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5480" windowHeight="1146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'Источники'!$4:$8</definedName>
    <definedName name="_xlnm.Print_Titles" localSheetId="1">'Расходы'!$4:$8</definedName>
  </definedNames>
  <calcPr fullCalcOnLoad="1"/>
</workbook>
</file>

<file path=xl/sharedStrings.xml><?xml version="1.0" encoding="utf-8"?>
<sst xmlns="http://schemas.openxmlformats.org/spreadsheetml/2006/main" count="411" uniqueCount="266">
  <si>
    <t>4</t>
  </si>
  <si>
    <t>5</t>
  </si>
  <si>
    <t xml:space="preserve"> Наименование показателя</t>
  </si>
  <si>
    <t>в том числе: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</si>
  <si>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</si>
  <si>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</si>
  <si>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</si>
  <si>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</si>
  <si>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</si>
  <si>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</si>
  <si>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</si>
  <si>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</si>
  <si>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Расходы бюджета - всего</t>
  </si>
  <si>
    <t>11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</si>
  <si>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</si>
  <si>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</si>
  <si>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</si>
  <si>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</si>
  <si>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</si>
  <si>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</si>
  <si>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>620</t>
  </si>
  <si>
    <t>0503127</t>
  </si>
  <si>
    <t>800</t>
  </si>
  <si>
    <t>810</t>
  </si>
  <si>
    <t>811</t>
  </si>
  <si>
    <t>812</t>
  </si>
  <si>
    <t>820</t>
  </si>
  <si>
    <t>821</t>
  </si>
  <si>
    <t>822</t>
  </si>
  <si>
    <t>720</t>
  </si>
  <si>
    <t>710</t>
  </si>
  <si>
    <t xml:space="preserve">                                      (подпись)                                  </t>
  </si>
  <si>
    <t xml:space="preserve">                                         (подпись)              </t>
  </si>
  <si>
    <t xml:space="preserve">Главный бухгалтер ________________ </t>
  </si>
  <si>
    <t xml:space="preserve"> 1. Доходы бюджета</t>
  </si>
  <si>
    <t>2. Расходы бюджета</t>
  </si>
  <si>
    <t>х</t>
  </si>
  <si>
    <t>Исполнено</t>
  </si>
  <si>
    <t>Утвержденные бюджетные назначения</t>
  </si>
  <si>
    <t>уменьшение счетов расчетов (кредитовый остаток счета 130405000)</t>
  </si>
  <si>
    <t xml:space="preserve">уменьшение остатков по внутренним расчетам </t>
  </si>
  <si>
    <t>(расшифровка подписи)</t>
  </si>
  <si>
    <t>Изменение остатков средств</t>
  </si>
  <si>
    <t>Изменение остатков по внутренним расчетам (стр.821 + стр. 822),</t>
  </si>
  <si>
    <t>увеличение остатков средств</t>
  </si>
  <si>
    <t>уменьшение остатков средств</t>
  </si>
  <si>
    <t xml:space="preserve">       из них:
увеличение счетов расчетов (дебетовый остаток счета 121002000)    </t>
  </si>
  <si>
    <t xml:space="preserve">в том числе:
увеличение остатков по внутренним расчетам </t>
  </si>
  <si>
    <t>Х</t>
  </si>
  <si>
    <t>К О Д Ы</t>
  </si>
  <si>
    <t>Форма по ОКУД</t>
  </si>
  <si>
    <t>Дата</t>
  </si>
  <si>
    <t>93054282</t>
  </si>
  <si>
    <t>по ОКПО</t>
  </si>
  <si>
    <t>Код строки</t>
  </si>
  <si>
    <t>через банковские счета</t>
  </si>
  <si>
    <t>некассовые операции</t>
  </si>
  <si>
    <t>Неисполненные назначения</t>
  </si>
  <si>
    <t xml:space="preserve"> - </t>
  </si>
  <si>
    <t xml:space="preserve">Заработная плата                                        </t>
  </si>
  <si>
    <t xml:space="preserve">                                       </t>
  </si>
  <si>
    <t>Единица измерения: руб.</t>
  </si>
  <si>
    <t>по ОКЕИ</t>
  </si>
  <si>
    <t>на 1 октября 2015 г.</t>
  </si>
  <si>
    <t>Лимиты бюджетных обязательств</t>
  </si>
  <si>
    <t>по ассигнованиям</t>
  </si>
  <si>
    <t>по лимитам бюджетных обязательств</t>
  </si>
  <si>
    <t xml:space="preserve">             Неисполненные назначения</t>
  </si>
  <si>
    <t>Результат исполнения бюджета (дефицит/профицит)</t>
  </si>
  <si>
    <t>Изменение остатков по расчетам
(стр.810 + 820)</t>
  </si>
  <si>
    <t>Наименование бюджета</t>
  </si>
  <si>
    <t>(подпись)</t>
  </si>
  <si>
    <t>________________</t>
  </si>
  <si>
    <t>Руководитель финансово-</t>
  </si>
  <si>
    <t>экономической службы</t>
  </si>
  <si>
    <t xml:space="preserve">ОТЧЕТ  ОБ  ИСПОЛНЕНИИ БЮДЖЕТА </t>
  </si>
  <si>
    <t xml:space="preserve">ГЛАВНОГО РАСПОРЯДИТЕЛЯ, РАСПОРЯДИТЕЛЯ, ПОЛУЧАТЕЛЯ БЮДЖЕТНЫХ СРЕДСТВ 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</si>
  <si>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</si>
  <si>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</si>
  <si>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Глава по БК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</si>
  <si>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</si>
  <si>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</si>
  <si>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</si>
  <si>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</si>
  <si>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</si>
  <si>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Источники финансирования дефицита бюджетa - всего</t>
  </si>
  <si>
    <t>в том числе:
источники внутреннего финансирования бюджетa</t>
  </si>
  <si>
    <t>источники внешнего финансирования бюджетa</t>
  </si>
  <si>
    <t>изменение остатков по расчетам с органами, организующими исполнение бюджетa 
(стр.811 + 812)</t>
  </si>
  <si>
    <t>3. Источники финансирования дефицита бюджетa</t>
  </si>
  <si>
    <t>000</t>
  </si>
  <si>
    <t>"________"    _______________  20____  г.</t>
  </si>
  <si>
    <t>Форма 0503127 с.2</t>
  </si>
  <si>
    <t>Форма 0503127 с.3</t>
  </si>
  <si>
    <t>Исполнительный комитет Старотябердинского СП Кайбицкого МР</t>
  </si>
  <si>
    <t>по ОКТМО</t>
  </si>
  <si>
    <t>92629000</t>
  </si>
  <si>
    <t>Периодичность: месячная, квартальная, годовая</t>
  </si>
  <si>
    <t>НАЛОГОВЫЕ И НЕНАЛОГОВЫЕ ДОХОДЫ</t>
  </si>
  <si>
    <t>182 100 00000 00 0000 000</t>
  </si>
  <si>
    <t>920 100 00000 00 0000 000</t>
  </si>
  <si>
    <t>926 100 00000 00 0000 000</t>
  </si>
  <si>
    <t>НАЛОГИ НА ПРИБЫЛЬ, ДОХОДЫ</t>
  </si>
  <si>
    <t>182 101 00000 00 0000 000</t>
  </si>
  <si>
    <t>Налог на доходы физических лиц</t>
  </si>
  <si>
    <t>182 101 02000 01 0000 110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</si>
  <si>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</si>
  <si>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</si>
  <si>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</si>
  <si>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</si>
  <si>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</si>
  <si>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</si>
  <si>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</si>
  <si>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</si>
  <si>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</si>
  <si>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</si>
  <si>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</si>
  <si>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182 101 02030 01 2100 110</t>
  </si>
  <si>
    <t>НАЛОГИ НА СОВОКУПНЫЙ ДОХОД</t>
  </si>
  <si>
    <t>182 105 00000 00 0000 000</t>
  </si>
  <si>
    <t>Единый сельскохозяйственный налог</t>
  </si>
  <si>
    <t>182 105 03000 01 0000 110</t>
  </si>
  <si>
    <t>Единый сельскохозяйственный налог (за налоговые периоды, истекшие до 1 января 2011 года)</t>
  </si>
  <si>
    <t>182 105 03020 01 0000 110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</si>
  <si>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</si>
  <si>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182 105 03020 01 2100 110</t>
  </si>
  <si>
    <t>НАЛОГИ НА ИМУЩЕСТВО</t>
  </si>
  <si>
    <t>182 106 00000 00 0000 000</t>
  </si>
  <si>
    <t>Налог на имущество физических лиц</t>
  </si>
  <si>
    <t>182 106 01000 00 0000 110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</si>
  <si>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</si>
  <si>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</si>
  <si>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</si>
  <si>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182 106 01030 10 1000 110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</si>
  <si>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</si>
  <si>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182 106 01030 10 2100 110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</si>
  <si>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</si>
  <si>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182 106 01030 10 4000 110</t>
  </si>
  <si>
    <t>Земельный налог</t>
  </si>
  <si>
    <t>182 106 06000 00 0000 110</t>
  </si>
  <si>
    <t xml:space="preserve">Земельный налог с организаций </t>
  </si>
  <si>
    <t>182 106 06030 00 0000 110</t>
  </si>
  <si>
    <t>Земельный налог с организаций, обладающих земельным участком, расположенным в границах сельских  поселений</t>
  </si>
  <si>
    <t>182 106 06033 10 0000 110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</si>
  <si>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</si>
  <si>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182 106 06033 10 1000 110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</si>
  <si>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</si>
  <si>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182 106 06033 10 2100 110</t>
  </si>
  <si>
    <t>Земельный налог с физических лиц</t>
  </si>
  <si>
    <t>182 106 06040 00 0000 110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</si>
  <si>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</si>
  <si>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</si>
  <si>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</si>
  <si>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182 106 06043 10 1000 110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</si>
  <si>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</si>
  <si>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182 106 06043 10 2100 110</t>
  </si>
  <si>
    <t>ГОСУДАРСТВЕННАЯ ПОШЛИНА</t>
  </si>
  <si>
    <t>920 108 00000 00 0000 000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</si>
  <si>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</si>
  <si>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</si>
  <si>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</si>
  <si>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</si>
  <si>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действий, сумма платежа (перерасчеты, недоимка и задолженность по соответствующему платежу, в том числе по отмененному)</t>
  </si>
  <si>
    <t>920 108 04020 01 1000 110</t>
  </si>
  <si>
    <t>ДОХОДЫ ОТ ИСПОЛЬЗОВАНИЯ ИМУЩЕСТВА, НАХОДЯЩЕГОСЯ В ГОСУДАРСТВЕННОЙ И МУНИЦИПАЛЬНОЙ СОБСТВЕННОСТИ</t>
  </si>
  <si>
    <t>926 111 00000 00 0000 000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</si>
  <si>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</si>
  <si>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926 111 05000 00 0000 120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</si>
  <si>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</si>
  <si>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926 111 05030 00 0000 120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</si>
  <si>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</si>
  <si>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926 111 05035 10 0000 120</t>
  </si>
  <si>
    <t>ДОХОДЫ ОТ ОКАЗАНИЯ ПЛАТНЫХ УСЛУГ (РАБОТ) И КОМПЕНСАЦИИ ЗАТРАТ ГОСУДАРСТВА</t>
  </si>
  <si>
    <t>920 113 00000 00 0000 000</t>
  </si>
  <si>
    <t>Доходы от компенсации затрат государства</t>
  </si>
  <si>
    <t>920 113 02000 00 0000 130</t>
  </si>
  <si>
    <t>Доходы, поступающие в порядке возмещения расходов, понесенных в связи с эксплуатацией имущества</t>
  </si>
  <si>
    <t>920 113 02060 00 0000 130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</si>
  <si>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</si>
  <si>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920 113 02065 10 0000 130</t>
  </si>
  <si>
    <t>ШТРАФЫ, САНКЦИИ, ВОЗМЕЩЕНИЕ УЩЕРБА</t>
  </si>
  <si>
    <t>920 116 00000 00 0000 000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</si>
  <si>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</si>
  <si>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920 116 51000 02 0000 140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</si>
  <si>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</si>
  <si>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920 116 51040 02 0000 140</t>
  </si>
  <si>
    <t>ПРОЧИЕ НЕНАЛОГОВЫЕ ДОХОДЫ</t>
  </si>
  <si>
    <t>920 117 00000 00 0000 000</t>
  </si>
  <si>
    <t>Средства самообложения граждан</t>
  </si>
  <si>
    <t>920 117 14000 00 0000 180</t>
  </si>
  <si>
    <t>Средства самообложения граждан, зачисляемые в бюджеты сельских  поселений</t>
  </si>
  <si>
    <t>920 117 14030 10 0000 180</t>
  </si>
  <si>
    <t>БЕЗВОЗМЕЗДНЫЕ ПОСТУПЛЕНИЯ</t>
  </si>
  <si>
    <t>920 200 00000 00 0000 000</t>
  </si>
  <si>
    <t>БЕЗВОЗМЕЗДНЫЕ ПОСТУПЛЕНИЯ ОТ ДРУГИХ БЮДЖЕТОВ БЮДЖЕТНОЙ СИСТЕМЫ РОССИЙСКОЙ ФЕДЕРАЦИИ</t>
  </si>
  <si>
    <t>920 202 00000 00 0000 000</t>
  </si>
  <si>
    <t>Дотации бюджетам субъектов Российской Федерации и муниципальных образований</t>
  </si>
  <si>
    <t>920 202 01000 00 0000 151</t>
  </si>
  <si>
    <t>Дотации на выравнивание бюджетной обеспеченности</t>
  </si>
  <si>
    <t>920 202 01001 00 0000 151</t>
  </si>
  <si>
    <t>Дотации бюджетам сельских поселений на выравнивание бюджетной обеспеченности</t>
  </si>
  <si>
    <t>920 202 01001 10 0000 151</t>
  </si>
  <si>
    <t>Дотации бюджетам на поддержку мер по обеспечению сбалансированности бюджетов</t>
  </si>
  <si>
    <t>920 202 01003 00 0000 151</t>
  </si>
  <si>
    <t>Дотации бюджетам сельских поселений на поддержку мер по обеспечению сбалансированности бюджетов</t>
  </si>
  <si>
    <t>920 202 01003 10 0000 151</t>
  </si>
  <si>
    <t xml:space="preserve">Субвенции бюджетам субъектов Российской Федерации и муниципальных образований </t>
  </si>
  <si>
    <t>920 202 03000 00 0000 151</t>
  </si>
  <si>
    <t>Субвенции бюджетам на государственную регистрацию актов гражданского состояния</t>
  </si>
  <si>
    <t>920 202 03003 00 0000 151</t>
  </si>
  <si>
    <t>Субвенции бюджетам сельских поселений на государственную регистрацию актов гражданского состояния</t>
  </si>
  <si>
    <t>920 202 03003 10 0000 151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</si>
  <si>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</si>
  <si>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</si>
  <si>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</si>
  <si>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920 202 03015 10 0000 151</t>
  </si>
  <si>
    <t>Иные межбюджетные трансферты</t>
  </si>
  <si>
    <t>920 202 04000 00 0000 151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</si>
  <si>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</si>
  <si>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</si>
  <si>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</si>
  <si>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920 202 04012 10 0000 151</t>
  </si>
  <si>
    <t>914 0102 0020300 121 211</t>
  </si>
  <si>
    <t>Начисления на выплаты по оплате труда</t>
  </si>
  <si>
    <t>914 0102 0020300 121 213</t>
  </si>
  <si>
    <t>914 0104 0020400 121 211</t>
  </si>
  <si>
    <t>914 0104 0020400 121 213</t>
  </si>
  <si>
    <t xml:space="preserve">Услуги связи                                            </t>
  </si>
  <si>
    <t>914 0104 0020400 244 221</t>
  </si>
  <si>
    <t xml:space="preserve">Транспортные услуги                                     </t>
  </si>
  <si>
    <t>914 0104 0020400 244 222</t>
  </si>
  <si>
    <t xml:space="preserve">Прочие работы, услуги                                           </t>
  </si>
  <si>
    <t>914 0104 0020400 244 226</t>
  </si>
  <si>
    <t xml:space="preserve">Увеличение стоимости основных средств                   </t>
  </si>
  <si>
    <t>914 0104 0020400 244 310</t>
  </si>
  <si>
    <t xml:space="preserve">Увеличение стоимости материальных запасов               </t>
  </si>
  <si>
    <t>914 0104 0020400 244 340</t>
  </si>
  <si>
    <t xml:space="preserve">Прочие расходы                                          </t>
  </si>
  <si>
    <t>914 0104 0020400 852 290</t>
  </si>
  <si>
    <t xml:space="preserve">Перечисления другим бюджетам бюджетной системы Российской Федерации                                    </t>
  </si>
  <si>
    <t>914 0106 5210600 540 251</t>
  </si>
  <si>
    <t>914 0113 0029900 121 211</t>
  </si>
  <si>
    <t>914 0113 0029900 121 213</t>
  </si>
  <si>
    <t>914 0113 0029900 244 226</t>
  </si>
  <si>
    <t>914 0113 0920300 244 226</t>
  </si>
  <si>
    <t>914 0113 9905930 244 340</t>
  </si>
  <si>
    <t>914 0203 9905118 121 211</t>
  </si>
  <si>
    <t>914 0203 9905118 121 213</t>
  </si>
  <si>
    <t>914 0203 9905118 244 340</t>
  </si>
  <si>
    <t>914 0310 2026700 244 226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</si>
  <si>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</si>
  <si>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914 0405 7107350 810 242</t>
  </si>
  <si>
    <t xml:space="preserve">Коммунальные услуги                                     </t>
  </si>
  <si>
    <t>914 0503 6000100 244 223</t>
  </si>
  <si>
    <t xml:space="preserve">Работы, услуги по содержанию имущества                          </t>
  </si>
  <si>
    <t>914 0503 6000200 244 225</t>
  </si>
  <si>
    <t>914 0503 6000200 244 340</t>
  </si>
  <si>
    <t>914 0503 6000400 244 226</t>
  </si>
  <si>
    <t>914 0503 6000500 244 223</t>
  </si>
  <si>
    <t>914 0503 6000500 244 225</t>
  </si>
  <si>
    <t>914 0503 6000500 244 226</t>
  </si>
  <si>
    <t>914 0503 6000500 244 310</t>
  </si>
  <si>
    <t>914 0503 6000500 244 340</t>
  </si>
  <si>
    <t>914 0503 6000500 851 290</t>
  </si>
  <si>
    <t>914 0503 6000500 852 290</t>
  </si>
  <si>
    <t>914 1003 5140541 244 290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</si>
</sst>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_р_."/>
    <numFmt numFmtId="174" formatCode="#,##0.00_ ;\-#,##0.00\ "/>
    <numFmt numFmtId="175" formatCode="000000"/>
    <numFmt numFmtId="176" formatCode="mm/dd/yyyy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2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2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25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4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 shrinkToFit="1"/>
    </xf>
    <xf numFmtId="49" fontId="4" fillId="0" borderId="0" xfId="0" applyNumberFormat="1" applyFont="1" applyBorder="1" applyAlignment="1">
      <alignment horizontal="right" wrapText="1" shrinkToFit="1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3" fontId="4" fillId="0" borderId="14" xfId="0" applyNumberFormat="1" applyFont="1" applyBorder="1" applyAlignment="1">
      <alignment horizontal="right" wrapText="1"/>
    </xf>
    <xf numFmtId="43" fontId="4" fillId="0" borderId="21" xfId="0" applyNumberFormat="1" applyFont="1" applyBorder="1" applyAlignment="1">
      <alignment horizontal="right" wrapText="1"/>
    </xf>
    <xf numFmtId="43" fontId="4" fillId="0" borderId="0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3" fontId="4" fillId="0" borderId="18" xfId="0" applyNumberFormat="1" applyFont="1" applyBorder="1" applyAlignment="1">
      <alignment horizontal="center" wrapText="1"/>
    </xf>
    <xf numFmtId="43" fontId="4" fillId="0" borderId="2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4" fillId="0" borderId="24" xfId="0" applyNumberFormat="1" applyFont="1" applyBorder="1" applyAlignment="1">
      <alignment vertical="center"/>
    </xf>
    <xf numFmtId="43" fontId="4" fillId="0" borderId="25" xfId="0" applyNumberFormat="1" applyFont="1" applyBorder="1" applyAlignment="1">
      <alignment horizontal="right" wrapText="1" shrinkToFit="1"/>
    </xf>
    <xf numFmtId="43" fontId="4" fillId="0" borderId="26" xfId="0" applyNumberFormat="1" applyFont="1" applyBorder="1" applyAlignment="1">
      <alignment horizontal="right" wrapText="1" shrinkToFit="1"/>
    </xf>
    <xf numFmtId="43" fontId="4" fillId="0" borderId="27" xfId="0" applyNumberFormat="1" applyFont="1" applyBorder="1" applyAlignment="1">
      <alignment horizontal="right" wrapText="1" shrinkToFit="1"/>
    </xf>
    <xf numFmtId="0" fontId="4" fillId="0" borderId="20" xfId="0" applyNumberFormat="1" applyFont="1" applyFill="1" applyBorder="1" applyAlignment="1">
      <alignment horizontal="left" wrapText="1" shrinkToFit="1"/>
    </xf>
    <xf numFmtId="0" fontId="4" fillId="0" borderId="28" xfId="0" applyNumberFormat="1" applyFont="1" applyBorder="1" applyAlignment="1">
      <alignment horizontal="left" wrapText="1" shrinkToFit="1"/>
    </xf>
    <xf numFmtId="43" fontId="4" fillId="0" borderId="14" xfId="0" applyNumberFormat="1" applyFont="1" applyFill="1" applyBorder="1" applyAlignment="1">
      <alignment horizontal="right" wrapText="1" shrinkToFit="1"/>
    </xf>
    <xf numFmtId="43" fontId="4" fillId="0" borderId="21" xfId="0" applyNumberFormat="1" applyFont="1" applyFill="1" applyBorder="1" applyAlignment="1">
      <alignment horizontal="right" wrapText="1" shrinkToFit="1"/>
    </xf>
    <xf numFmtId="43" fontId="4" fillId="0" borderId="14" xfId="0" applyNumberFormat="1" applyFont="1" applyBorder="1" applyAlignment="1">
      <alignment horizontal="right" wrapText="1" shrinkToFit="1"/>
    </xf>
    <xf numFmtId="43" fontId="4" fillId="0" borderId="29" xfId="0" applyNumberFormat="1" applyFont="1" applyBorder="1" applyAlignment="1">
      <alignment horizontal="right" wrapText="1" shrinkToFit="1"/>
    </xf>
    <xf numFmtId="43" fontId="4" fillId="0" borderId="30" xfId="0" applyNumberFormat="1" applyFont="1" applyBorder="1" applyAlignment="1">
      <alignment horizontal="right" wrapText="1" shrinkToFit="1"/>
    </xf>
    <xf numFmtId="43" fontId="4" fillId="0" borderId="25" xfId="0" applyNumberFormat="1" applyFont="1" applyBorder="1" applyAlignment="1">
      <alignment horizontal="right" vertical="top" wrapText="1" shrinkToFit="1"/>
    </xf>
    <xf numFmtId="43" fontId="4" fillId="0" borderId="26" xfId="0" applyNumberFormat="1" applyFont="1" applyBorder="1" applyAlignment="1">
      <alignment horizontal="right" vertical="top" wrapText="1" shrinkToFit="1"/>
    </xf>
    <xf numFmtId="43" fontId="4" fillId="0" borderId="14" xfId="0" applyNumberFormat="1" applyFont="1" applyBorder="1" applyAlignment="1">
      <alignment horizontal="right" vertical="top" wrapText="1" shrinkToFit="1"/>
    </xf>
    <xf numFmtId="43" fontId="4" fillId="0" borderId="21" xfId="0" applyNumberFormat="1" applyFont="1" applyBorder="1" applyAlignment="1">
      <alignment horizontal="right" vertical="top" wrapText="1" shrinkToFit="1"/>
    </xf>
    <xf numFmtId="43" fontId="4" fillId="0" borderId="18" xfId="0" applyNumberFormat="1" applyFont="1" applyBorder="1" applyAlignment="1">
      <alignment horizontal="right" wrapText="1" shrinkToFit="1"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right" wrapText="1" shrinkToFit="1"/>
    </xf>
    <xf numFmtId="49" fontId="4" fillId="0" borderId="16" xfId="0" applyNumberFormat="1" applyFont="1" applyBorder="1" applyAlignment="1">
      <alignment horizont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right" vertical="center" wrapText="1" shrinkToFi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wrapText="1" shrinkToFit="1"/>
    </xf>
    <xf numFmtId="49" fontId="4" fillId="0" borderId="33" xfId="0" applyNumberFormat="1" applyFont="1" applyBorder="1" applyAlignment="1">
      <alignment horizontal="center" wrapText="1" shrinkToFit="1"/>
    </xf>
    <xf numFmtId="0" fontId="4" fillId="0" borderId="25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wrapText="1" shrinkToFit="1"/>
    </xf>
    <xf numFmtId="49" fontId="4" fillId="0" borderId="13" xfId="0" applyNumberFormat="1" applyFont="1" applyFill="1" applyBorder="1" applyAlignment="1">
      <alignment horizontal="center" wrapText="1" shrinkToFit="1"/>
    </xf>
    <xf numFmtId="49" fontId="4" fillId="0" borderId="14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Alignment="1">
      <alignment wrapText="1" shrinkToFit="1"/>
    </xf>
    <xf numFmtId="0" fontId="4" fillId="0" borderId="34" xfId="0" applyFont="1" applyBorder="1" applyAlignment="1">
      <alignment horizontal="left" wrapText="1" shrinkToFit="1"/>
    </xf>
    <xf numFmtId="49" fontId="4" fillId="0" borderId="35" xfId="0" applyNumberFormat="1" applyFont="1" applyBorder="1" applyAlignment="1">
      <alignment horizontal="center" wrapText="1" shrinkToFit="1"/>
    </xf>
    <xf numFmtId="0" fontId="5" fillId="0" borderId="0" xfId="0" applyFont="1" applyAlignment="1">
      <alignment wrapText="1" shrinkToFit="1"/>
    </xf>
    <xf numFmtId="49" fontId="4" fillId="0" borderId="13" xfId="0" applyNumberFormat="1" applyFont="1" applyBorder="1" applyAlignment="1">
      <alignment horizontal="center" wrapText="1" shrinkToFit="1"/>
    </xf>
    <xf numFmtId="49" fontId="4" fillId="0" borderId="14" xfId="0" applyNumberFormat="1" applyFont="1" applyBorder="1" applyAlignment="1">
      <alignment horizontal="center" wrapText="1" shrinkToFit="1"/>
    </xf>
    <xf numFmtId="0" fontId="4" fillId="0" borderId="20" xfId="0" applyFont="1" applyBorder="1" applyAlignment="1">
      <alignment horizontal="left" wrapText="1" shrinkToFit="1"/>
    </xf>
    <xf numFmtId="0" fontId="4" fillId="0" borderId="36" xfId="0" applyFont="1" applyBorder="1" applyAlignment="1">
      <alignment horizontal="center" wrapText="1" shrinkToFit="1"/>
    </xf>
    <xf numFmtId="0" fontId="4" fillId="0" borderId="37" xfId="0" applyNumberFormat="1" applyFont="1" applyBorder="1" applyAlignment="1">
      <alignment horizontal="center" wrapText="1" shrinkToFit="1"/>
    </xf>
    <xf numFmtId="43" fontId="4" fillId="0" borderId="27" xfId="0" applyNumberFormat="1" applyFont="1" applyBorder="1" applyAlignment="1">
      <alignment horizontal="center" wrapText="1" shrinkToFit="1"/>
    </xf>
    <xf numFmtId="43" fontId="4" fillId="0" borderId="38" xfId="0" applyNumberFormat="1" applyFont="1" applyBorder="1" applyAlignment="1">
      <alignment horizontal="center" wrapText="1" shrinkToFit="1"/>
    </xf>
    <xf numFmtId="49" fontId="4" fillId="0" borderId="39" xfId="0" applyNumberFormat="1" applyFont="1" applyBorder="1" applyAlignment="1">
      <alignment horizontal="left" wrapText="1" shrinkToFit="1"/>
    </xf>
    <xf numFmtId="49" fontId="4" fillId="0" borderId="33" xfId="0" applyNumberFormat="1" applyFont="1" applyBorder="1" applyAlignment="1">
      <alignment horizontal="center" vertical="top" wrapText="1" shrinkToFit="1"/>
    </xf>
    <xf numFmtId="49" fontId="4" fillId="0" borderId="25" xfId="0" applyNumberFormat="1" applyFont="1" applyBorder="1" applyAlignment="1">
      <alignment horizontal="center" vertical="top" wrapText="1" shrinkToFit="1"/>
    </xf>
    <xf numFmtId="49" fontId="4" fillId="0" borderId="20" xfId="0" applyNumberFormat="1" applyFont="1" applyBorder="1" applyAlignment="1">
      <alignment horizontal="left" wrapText="1" shrinkToFit="1"/>
    </xf>
    <xf numFmtId="49" fontId="4" fillId="0" borderId="13" xfId="0" applyNumberFormat="1" applyFont="1" applyBorder="1" applyAlignment="1">
      <alignment horizontal="center" vertical="top" wrapText="1" shrinkToFit="1"/>
    </xf>
    <xf numFmtId="49" fontId="4" fillId="0" borderId="14" xfId="0" applyNumberFormat="1" applyFont="1" applyBorder="1" applyAlignment="1">
      <alignment horizontal="center" vertical="top" wrapText="1" shrinkToFit="1"/>
    </xf>
    <xf numFmtId="43" fontId="4" fillId="0" borderId="14" xfId="0" applyNumberFormat="1" applyFont="1" applyBorder="1" applyAlignment="1">
      <alignment horizontal="center" wrapText="1" shrinkToFit="1"/>
    </xf>
    <xf numFmtId="43" fontId="4" fillId="0" borderId="21" xfId="0" applyNumberFormat="1" applyFont="1" applyBorder="1" applyAlignment="1">
      <alignment horizontal="center" wrapText="1" shrinkToFit="1"/>
    </xf>
    <xf numFmtId="0" fontId="4" fillId="0" borderId="0" xfId="0" applyFont="1" applyFill="1" applyAlignment="1">
      <alignment wrapText="1"/>
    </xf>
    <xf numFmtId="0" fontId="6" fillId="0" borderId="2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49" fontId="6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29" fillId="0" borderId="4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4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6" shrinkToFi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19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4" xfId="19"/>
    <cellStyle name="20% - Акцент2" xfId="20"/>
    <cellStyle name="20% - Акцент2 2" xfId="21"/>
    <cellStyle name="20% - Акцент2 2 2" xfId="22"/>
    <cellStyle name="20% - Акцент2 3" xfId="23"/>
    <cellStyle name="20% - Акцент2 4" xfId="24"/>
    <cellStyle name="20% - Акцент3" xfId="25"/>
    <cellStyle name="20% - Акцент3 2" xfId="26"/>
    <cellStyle name="20% - Акцент3 2 2" xfId="27"/>
    <cellStyle name="20% - Акцент3 3" xfId="28"/>
    <cellStyle name="20% - Акцент3 4" xfId="29"/>
    <cellStyle name="20% - Акцент4" xfId="30"/>
    <cellStyle name="20% - Акцент4 2" xfId="31"/>
    <cellStyle name="20% - Акцент4 2 2" xfId="32"/>
    <cellStyle name="20% - Акцент4 3" xfId="33"/>
    <cellStyle name="20% - Акцент4 4" xfId="34"/>
    <cellStyle name="20% - Акцент5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" xfId="40"/>
    <cellStyle name="20% - Акцент6 2" xfId="41"/>
    <cellStyle name="20% - Акцент6 2 2" xfId="42"/>
    <cellStyle name="20% - Акцент6 3" xfId="43"/>
    <cellStyle name="20% - Акцент6 4" xfId="44"/>
    <cellStyle name="40% - Акцент1" xfId="45"/>
    <cellStyle name="40% - Акцент1 2" xfId="46"/>
    <cellStyle name="40% - Акцент1 2 2" xfId="47"/>
    <cellStyle name="40% - Акцент1 3" xfId="48"/>
    <cellStyle name="40% - Акцент1 4" xfId="49"/>
    <cellStyle name="40% - Акцент2" xfId="50"/>
    <cellStyle name="40% - Акцент2 2" xfId="51"/>
    <cellStyle name="40% - Акцент2 2 2" xfId="52"/>
    <cellStyle name="40% - Акцент2 3" xfId="53"/>
    <cellStyle name="40% - Акцент2 4" xfId="54"/>
    <cellStyle name="40% - Акцент3" xfId="55"/>
    <cellStyle name="40% - Акцент3 2" xfId="56"/>
    <cellStyle name="40% - Акцент3 2 2" xfId="57"/>
    <cellStyle name="40% - Акцент3 3" xfId="58"/>
    <cellStyle name="40% - Акцент3 4" xfId="59"/>
    <cellStyle name="40% - Акцент4" xfId="60"/>
    <cellStyle name="40% - Акцент4 2" xfId="61"/>
    <cellStyle name="40% - Акцент4 2 2" xfId="62"/>
    <cellStyle name="40% - Акцент4 3" xfId="63"/>
    <cellStyle name="40% - Акцент4 4" xfId="64"/>
    <cellStyle name="40% - Акцент5" xfId="65"/>
    <cellStyle name="40% - Акцент5 2" xfId="66"/>
    <cellStyle name="40% - Акцент5 2 2" xfId="67"/>
    <cellStyle name="40% - Акцент5 3" xfId="68"/>
    <cellStyle name="40% - Акцент5 4" xfId="69"/>
    <cellStyle name="40% - Акцент6" xfId="70"/>
    <cellStyle name="40% - Акцент6 2" xfId="71"/>
    <cellStyle name="40% - Акцент6 2 2" xfId="72"/>
    <cellStyle name="40% - Акцент6 3" xfId="73"/>
    <cellStyle name="40% - Акцент6 4" xfId="74"/>
    <cellStyle name="60% - Акцент1" xfId="75"/>
    <cellStyle name="60% - Акцент1 2" xfId="76"/>
    <cellStyle name="60% - Акцент1 2 2" xfId="77"/>
    <cellStyle name="60% - Акцент1 3" xfId="78"/>
    <cellStyle name="60% - Акцент1 4" xfId="79"/>
    <cellStyle name="60% - Акцент2" xfId="80"/>
    <cellStyle name="60% - Акцент2 2" xfId="81"/>
    <cellStyle name="60% - Акцент2 2 2" xfId="82"/>
    <cellStyle name="60% - Акцент2 3" xfId="83"/>
    <cellStyle name="60% - Акцент2 4" xfId="84"/>
    <cellStyle name="60% - Акцент3" xfId="85"/>
    <cellStyle name="60% - Акцент3 2" xfId="86"/>
    <cellStyle name="60% - Акцент3 2 2" xfId="87"/>
    <cellStyle name="60% - Акцент3 3" xfId="88"/>
    <cellStyle name="60% - Акцент3 4" xfId="89"/>
    <cellStyle name="60% - Акцент4" xfId="90"/>
    <cellStyle name="60% - Акцент4 2" xfId="91"/>
    <cellStyle name="60% - Акцент4 2 2" xfId="92"/>
    <cellStyle name="60% - Акцент4 3" xfId="93"/>
    <cellStyle name="60% - Акцент4 4" xfId="94"/>
    <cellStyle name="60% - Акцент5" xfId="95"/>
    <cellStyle name="60% - Акцент5 2" xfId="96"/>
    <cellStyle name="60% - Акцент5 2 2" xfId="97"/>
    <cellStyle name="60% - Акцент5 3" xfId="98"/>
    <cellStyle name="60% - Акцент5 4" xfId="99"/>
    <cellStyle name="60% - Акцент6" xfId="100"/>
    <cellStyle name="60% - Акцент6 2" xfId="101"/>
    <cellStyle name="60% - Акцент6 2 2" xfId="102"/>
    <cellStyle name="60% - Акцент6 3" xfId="103"/>
    <cellStyle name="60% - Акцент6 4" xfId="104"/>
    <cellStyle name="Акцент1" xfId="105"/>
    <cellStyle name="Акцент1 2" xfId="106"/>
    <cellStyle name="Акцент1 2 2" xfId="107"/>
    <cellStyle name="Акцент1 3" xfId="108"/>
    <cellStyle name="Акцент1 4" xfId="109"/>
    <cellStyle name="Акцент2" xfId="110"/>
    <cellStyle name="Акцент2 2" xfId="111"/>
    <cellStyle name="Акцент2 2 2" xfId="112"/>
    <cellStyle name="Акцент2 3" xfId="113"/>
    <cellStyle name="Акцент2 4" xfId="114"/>
    <cellStyle name="Акцент3" xfId="115"/>
    <cellStyle name="Акцент3 2" xfId="116"/>
    <cellStyle name="Акцент3 2 2" xfId="117"/>
    <cellStyle name="Акцент3 3" xfId="118"/>
    <cellStyle name="Акцент3 4" xfId="119"/>
    <cellStyle name="Акцент4" xfId="120"/>
    <cellStyle name="Акцент4 2" xfId="121"/>
    <cellStyle name="Акцент4 2 2" xfId="122"/>
    <cellStyle name="Акцент4 3" xfId="123"/>
    <cellStyle name="Акцент4 4" xfId="124"/>
    <cellStyle name="Акцент5" xfId="125"/>
    <cellStyle name="Акцент5 2" xfId="126"/>
    <cellStyle name="Акцент5 2 2" xfId="127"/>
    <cellStyle name="Акцент5 3" xfId="128"/>
    <cellStyle name="Акцент5 4" xfId="129"/>
    <cellStyle name="Акцент6" xfId="130"/>
    <cellStyle name="Акцент6 2" xfId="131"/>
    <cellStyle name="Акцент6 2 2" xfId="132"/>
    <cellStyle name="Акцент6 3" xfId="133"/>
    <cellStyle name="Акцент6 4" xfId="134"/>
    <cellStyle name="Ввод " xfId="135"/>
    <cellStyle name="Ввод  2" xfId="136"/>
    <cellStyle name="Ввод  3" xfId="137"/>
    <cellStyle name="Ввод  4" xfId="138"/>
    <cellStyle name="Вывод" xfId="139"/>
    <cellStyle name="Вывод 2" xfId="140"/>
    <cellStyle name="Вывод 3" xfId="141"/>
    <cellStyle name="Вывод 4" xfId="142"/>
    <cellStyle name="Вычисление" xfId="143"/>
    <cellStyle name="Вычисление 2" xfId="144"/>
    <cellStyle name="Вычисление 3" xfId="145"/>
    <cellStyle name="Вычисление 4" xfId="146"/>
    <cellStyle name="Hyperlink" xfId="147"/>
    <cellStyle name="Currency" xfId="148"/>
    <cellStyle name="Currency [0]" xfId="149"/>
    <cellStyle name="Заголовок 1" xfId="150"/>
    <cellStyle name="Заголовок 1 2" xfId="151"/>
    <cellStyle name="Заголовок 1 3" xfId="152"/>
    <cellStyle name="Заголовок 1 4" xfId="153"/>
    <cellStyle name="Заголовок 2" xfId="154"/>
    <cellStyle name="Заголовок 2 2" xfId="155"/>
    <cellStyle name="Заголовок 2 3" xfId="156"/>
    <cellStyle name="Заголовок 2 4" xfId="157"/>
    <cellStyle name="Заголовок 3" xfId="158"/>
    <cellStyle name="Заголовок 3 2" xfId="159"/>
    <cellStyle name="Заголовок 3 3" xfId="160"/>
    <cellStyle name="Заголовок 3 4" xfId="161"/>
    <cellStyle name="Заголовок 4" xfId="162"/>
    <cellStyle name="Заголовок 4 2" xfId="163"/>
    <cellStyle name="Заголовок 4 3" xfId="164"/>
    <cellStyle name="Заголовок 4 4" xfId="165"/>
    <cellStyle name="Итог" xfId="166"/>
    <cellStyle name="Итог 2" xfId="167"/>
    <cellStyle name="Итог 2 2" xfId="168"/>
    <cellStyle name="Итог 3" xfId="169"/>
    <cellStyle name="Итог 4" xfId="170"/>
    <cellStyle name="Контрольная ячейка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Название" xfId="176"/>
    <cellStyle name="Название 2" xfId="177"/>
    <cellStyle name="Название 3" xfId="178"/>
    <cellStyle name="Название 4" xfId="179"/>
    <cellStyle name="Нейтральный" xfId="180"/>
    <cellStyle name="Нейтральный 2" xfId="181"/>
    <cellStyle name="Нейтральный 3" xfId="182"/>
    <cellStyle name="Нейтральный 4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80"/>
  <sheetViews>
    <sheetView showGridLines="0" tabSelected="1" zoomScaleSheetLayoutView="100" zoomScalePageLayoutView="0" workbookViewId="0" topLeftCell="A1">
      <selection activeCell="A28" sqref="A28"/>
    </sheetView>
  </sheetViews>
  <sheetFormatPr defaultColWidth="9.00390625" defaultRowHeight="12.75"/>
  <cols>
    <col min="1" max="1" width="58.125" style="9" customWidth="1"/>
    <col min="2" max="2" width="4.25390625" style="9" customWidth="1"/>
    <col min="3" max="3" width="20.75390625" style="9" customWidth="1"/>
    <col min="4" max="6" width="15.75390625" style="8" customWidth="1"/>
    <col min="7" max="7" width="14.75390625" style="8" customWidth="1"/>
    <col min="8" max="8" width="15.75390625" style="8" customWidth="1"/>
    <col min="9" max="9" width="18.875" style="2" customWidth="1"/>
    <col min="10" max="10" width="9.125" style="2" hidden="1" customWidth="1"/>
    <col min="11" max="201" width="9.125" style="2" customWidth="1"/>
    <col min="202" max="203" width="83.25390625" style="2" hidden="1" customWidth="1"/>
    <col min="204" max="204" width="18.875" style="2" hidden="1" customWidth="1"/>
    <col min="205" max="16384" width="9.125" style="2" customWidth="1"/>
  </cols>
  <sheetData>
    <row r="1" spans="1:9" ht="12.75">
      <c r="A1" s="10"/>
      <c r="B1" s="16"/>
      <c r="C1" s="16"/>
      <c r="D1" s="24"/>
      <c r="E1" s="24"/>
      <c r="F1" s="24"/>
      <c r="G1" s="24"/>
      <c r="H1" s="24"/>
      <c r="I1" s="10"/>
    </row>
    <row r="2" spans="1:9" ht="12.75">
      <c r="A2" s="133" t="s">
        <v>75</v>
      </c>
      <c r="B2" s="133"/>
      <c r="C2" s="133"/>
      <c r="D2" s="133"/>
      <c r="E2" s="133"/>
      <c r="F2" s="133"/>
      <c r="G2" s="133"/>
      <c r="H2" s="62"/>
      <c r="I2" s="10"/>
    </row>
    <row r="3" spans="1:7" ht="12.75">
      <c r="A3" s="134" t="s">
        <v>76</v>
      </c>
      <c r="B3" s="134"/>
      <c r="C3" s="134"/>
      <c r="D3" s="134"/>
      <c r="E3" s="134"/>
      <c r="F3" s="134"/>
      <c r="G3" s="134"/>
    </row>
    <row r="4" spans="1:9" ht="13.5" thickBot="1">
      <c r="A4" s="135" t="s">
        <v>77</v>
      </c>
      <c r="B4" s="135"/>
      <c r="C4" s="135"/>
      <c r="D4" s="135"/>
      <c r="E4" s="135"/>
      <c r="F4" s="135"/>
      <c r="G4" s="135"/>
      <c r="H4" s="63"/>
      <c r="I4" s="14" t="s">
        <v>49</v>
      </c>
    </row>
    <row r="5" spans="1:9" ht="12.75" customHeight="1">
      <c r="A5" s="136" t="s">
        <v>78</v>
      </c>
      <c r="B5" s="136"/>
      <c r="C5" s="136"/>
      <c r="D5" s="136"/>
      <c r="E5" s="136"/>
      <c r="F5" s="136"/>
      <c r="G5" s="136"/>
      <c r="H5" s="25" t="s">
        <v>50</v>
      </c>
      <c r="I5" s="26" t="s">
        <v>21</v>
      </c>
    </row>
    <row r="6" spans="1:202" ht="13.5" customHeight="1">
      <c r="A6" s="131" t="s">
        <v>63</v>
      </c>
      <c r="B6" s="131"/>
      <c r="C6" s="131"/>
      <c r="D6" s="131"/>
      <c r="E6" s="131"/>
      <c r="F6" s="131"/>
      <c r="G6" s="131"/>
      <c r="H6" s="25" t="s">
        <v>51</v>
      </c>
      <c r="I6" s="43">
        <v>42278</v>
      </c>
      <c r="GT6" s="82">
        <f>B6</f>
        <v>0</v>
      </c>
    </row>
    <row r="7" spans="1:201" s="17" customFormat="1" ht="47.25" customHeight="1">
      <c r="A7" s="83" t="s">
        <v>84</v>
      </c>
      <c r="B7" s="118" t="s">
        <v>94</v>
      </c>
      <c r="C7" s="118"/>
      <c r="D7" s="118"/>
      <c r="E7" s="118"/>
      <c r="F7" s="118"/>
      <c r="G7" s="118"/>
      <c r="H7" s="84" t="s">
        <v>53</v>
      </c>
      <c r="I7" s="85" t="s">
        <v>52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</row>
    <row r="8" spans="1:204" s="17" customFormat="1" ht="10.5" customHeight="1">
      <c r="A8" s="60"/>
      <c r="B8" s="61"/>
      <c r="C8" s="61"/>
      <c r="D8" s="61"/>
      <c r="E8" s="61"/>
      <c r="F8" s="61"/>
      <c r="G8" s="61"/>
      <c r="H8" s="59" t="s">
        <v>79</v>
      </c>
      <c r="I8" s="50" t="s">
        <v>90</v>
      </c>
      <c r="GU8" s="56">
        <f>B8</f>
        <v>0</v>
      </c>
      <c r="GV8" s="88" t="str">
        <f>I8</f>
        <v>000</v>
      </c>
    </row>
    <row r="9" spans="1:202" s="17" customFormat="1" ht="11.25">
      <c r="A9" s="86" t="s">
        <v>70</v>
      </c>
      <c r="B9" s="132"/>
      <c r="C9" s="132"/>
      <c r="D9" s="132"/>
      <c r="E9" s="132"/>
      <c r="F9" s="132"/>
      <c r="G9" s="132"/>
      <c r="H9" s="87" t="s">
        <v>95</v>
      </c>
      <c r="I9" s="129" t="s">
        <v>96</v>
      </c>
      <c r="J9" s="130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</row>
    <row r="10" spans="1:9" s="17" customFormat="1" ht="10.5" customHeight="1">
      <c r="A10" s="27" t="s">
        <v>97</v>
      </c>
      <c r="B10" s="32"/>
      <c r="E10" s="28"/>
      <c r="F10" s="28"/>
      <c r="G10" s="28"/>
      <c r="H10" s="28"/>
      <c r="I10" s="29"/>
    </row>
    <row r="11" spans="1:9" s="17" customFormat="1" ht="11.25" customHeight="1" thickBot="1">
      <c r="A11" s="27" t="s">
        <v>61</v>
      </c>
      <c r="B11" s="32"/>
      <c r="C11" s="28"/>
      <c r="D11" s="28"/>
      <c r="E11" s="28"/>
      <c r="F11" s="28"/>
      <c r="G11" s="30"/>
      <c r="H11" s="25" t="s">
        <v>62</v>
      </c>
      <c r="I11" s="31">
        <v>383</v>
      </c>
    </row>
    <row r="12" spans="1:9" ht="12.75">
      <c r="A12" s="117" t="s">
        <v>34</v>
      </c>
      <c r="B12" s="117"/>
      <c r="C12" s="117"/>
      <c r="D12" s="117"/>
      <c r="E12" s="117"/>
      <c r="F12" s="117"/>
      <c r="G12" s="117"/>
      <c r="H12" s="117"/>
      <c r="I12" s="117"/>
    </row>
    <row r="13" spans="1:9" s="34" customFormat="1" ht="15" customHeight="1">
      <c r="A13" s="123" t="s">
        <v>2</v>
      </c>
      <c r="B13" s="124" t="s">
        <v>54</v>
      </c>
      <c r="C13" s="125" t="s">
        <v>80</v>
      </c>
      <c r="D13" s="127" t="s">
        <v>38</v>
      </c>
      <c r="E13" s="119" t="s">
        <v>37</v>
      </c>
      <c r="F13" s="120"/>
      <c r="G13" s="120"/>
      <c r="H13" s="121"/>
      <c r="I13" s="122" t="s">
        <v>57</v>
      </c>
    </row>
    <row r="14" spans="1:9" s="34" customFormat="1" ht="33" customHeight="1">
      <c r="A14" s="123"/>
      <c r="B14" s="124"/>
      <c r="C14" s="126"/>
      <c r="D14" s="128"/>
      <c r="E14" s="79" t="s">
        <v>81</v>
      </c>
      <c r="F14" s="79" t="s">
        <v>55</v>
      </c>
      <c r="G14" s="79" t="s">
        <v>56</v>
      </c>
      <c r="H14" s="79" t="s">
        <v>5</v>
      </c>
      <c r="I14" s="122"/>
    </row>
    <row r="15" spans="1:9" ht="13.5" thickBot="1">
      <c r="A15" s="44">
        <v>1</v>
      </c>
      <c r="B15" s="18">
        <v>2</v>
      </c>
      <c r="C15" s="18">
        <v>3</v>
      </c>
      <c r="D15" s="4" t="s">
        <v>0</v>
      </c>
      <c r="E15" s="4" t="s">
        <v>1</v>
      </c>
      <c r="F15" s="4" t="s">
        <v>6</v>
      </c>
      <c r="G15" s="4" t="s">
        <v>7</v>
      </c>
      <c r="H15" s="4" t="s">
        <v>8</v>
      </c>
      <c r="I15" s="4" t="s">
        <v>9</v>
      </c>
    </row>
    <row r="16" spans="1:204" s="40" customFormat="1" ht="12.75">
      <c r="A16" s="89" t="s">
        <v>11</v>
      </c>
      <c r="B16" s="90" t="s">
        <v>15</v>
      </c>
      <c r="C16" s="91" t="s">
        <v>48</v>
      </c>
      <c r="D16" s="64">
        <v>4577182.6</v>
      </c>
      <c r="E16" s="64">
        <v>4455007.29</v>
      </c>
      <c r="F16" s="64" t="s">
        <v>58</v>
      </c>
      <c r="G16" s="64" t="s">
        <v>58</v>
      </c>
      <c r="H16" s="64">
        <v>4455007.29</v>
      </c>
      <c r="I16" s="65">
        <v>122782.82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</row>
    <row r="17" spans="1:9" s="40" customFormat="1" ht="14.25" customHeight="1">
      <c r="A17" s="45" t="s">
        <v>3</v>
      </c>
      <c r="B17" s="22"/>
      <c r="C17" s="23"/>
      <c r="D17" s="52"/>
      <c r="E17" s="52"/>
      <c r="F17" s="52"/>
      <c r="G17" s="52"/>
      <c r="H17" s="52"/>
      <c r="I17" s="53"/>
    </row>
    <row r="18" spans="1:204" s="51" customFormat="1" ht="12.75">
      <c r="A18" s="67" t="s">
        <v>98</v>
      </c>
      <c r="B18" s="93"/>
      <c r="C18" s="94" t="s">
        <v>99</v>
      </c>
      <c r="D18" s="69">
        <v>258000</v>
      </c>
      <c r="E18" s="69">
        <v>283754.69</v>
      </c>
      <c r="F18" s="69">
        <v>0</v>
      </c>
      <c r="G18" s="69">
        <v>0</v>
      </c>
      <c r="H18" s="69">
        <v>283754.69</v>
      </c>
      <c r="I18" s="70">
        <v>-25147.18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</row>
    <row r="19" spans="1:204" ht="12.75">
      <c r="A19" s="67" t="s">
        <v>98</v>
      </c>
      <c r="B19" s="93"/>
      <c r="C19" s="94" t="s">
        <v>100</v>
      </c>
      <c r="D19" s="69">
        <v>697518.6</v>
      </c>
      <c r="E19" s="69">
        <v>702400</v>
      </c>
      <c r="F19" s="69">
        <v>0</v>
      </c>
      <c r="G19" s="69">
        <v>0</v>
      </c>
      <c r="H19" s="69">
        <v>702400</v>
      </c>
      <c r="I19" s="70">
        <v>-4881.4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</row>
    <row r="20" spans="1:204" ht="12.75">
      <c r="A20" s="67" t="s">
        <v>98</v>
      </c>
      <c r="B20" s="93"/>
      <c r="C20" s="94" t="s">
        <v>101</v>
      </c>
      <c r="D20" s="69">
        <v>2000</v>
      </c>
      <c r="E20" s="69">
        <v>1308.6</v>
      </c>
      <c r="F20" s="69">
        <v>0</v>
      </c>
      <c r="G20" s="69">
        <v>0</v>
      </c>
      <c r="H20" s="69">
        <v>1308.6</v>
      </c>
      <c r="I20" s="70">
        <v>691.4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</row>
    <row r="21" spans="1:204" ht="12.75">
      <c r="A21" s="67" t="s">
        <v>102</v>
      </c>
      <c r="B21" s="93"/>
      <c r="C21" s="94" t="s">
        <v>103</v>
      </c>
      <c r="D21" s="69">
        <v>58000</v>
      </c>
      <c r="E21" s="69">
        <v>42208.62</v>
      </c>
      <c r="F21" s="69">
        <v>0</v>
      </c>
      <c r="G21" s="69">
        <v>0</v>
      </c>
      <c r="H21" s="69">
        <v>42208.62</v>
      </c>
      <c r="I21" s="70">
        <v>15811.42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</row>
    <row r="22" spans="1:204" ht="12.75">
      <c r="A22" s="67" t="s">
        <v>104</v>
      </c>
      <c r="B22" s="93"/>
      <c r="C22" s="94" t="s">
        <v>105</v>
      </c>
      <c r="D22" s="69">
        <v>58000</v>
      </c>
      <c r="E22" s="69">
        <v>42208.62</v>
      </c>
      <c r="F22" s="69">
        <v>0</v>
      </c>
      <c r="G22" s="69">
        <v>0</v>
      </c>
      <c r="H22" s="69">
        <v>42208.62</v>
      </c>
      <c r="I22" s="70">
        <v>15811.42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</row>
    <row r="23" spans="1:204" ht="42.75">
      <c r="A23" s="67" t="s">
        <v>106</v>
      </c>
      <c r="B23" s="93"/>
      <c r="C23" s="94" t="s">
        <v>107</v>
      </c>
      <c r="D23" s="69">
        <v>58000</v>
      </c>
      <c r="E23" s="69">
        <v>42188.58</v>
      </c>
      <c r="F23" s="69">
        <v>0</v>
      </c>
      <c r="G23" s="69">
        <v>0</v>
      </c>
      <c r="H23" s="69">
        <v>42188.58</v>
      </c>
      <c r="I23" s="70">
        <v>15811.42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</row>
    <row r="24" spans="1:204" ht="63.75">
      <c r="A24" s="67" t="s">
        <v>108</v>
      </c>
      <c r="B24" s="93"/>
      <c r="C24" s="94" t="s">
        <v>109</v>
      </c>
      <c r="D24" s="69">
        <v>58000</v>
      </c>
      <c r="E24" s="69">
        <v>42188.58</v>
      </c>
      <c r="F24" s="69">
        <v>0</v>
      </c>
      <c r="G24" s="69">
        <v>0</v>
      </c>
      <c r="H24" s="69">
        <v>42188.58</v>
      </c>
      <c r="I24" s="70">
        <v>15811.42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</row>
    <row r="25" spans="1:204" ht="63.75">
      <c r="A25" s="67" t="s">
        <v>110</v>
      </c>
      <c r="B25" s="93"/>
      <c r="C25" s="94" t="s">
        <v>111</v>
      </c>
      <c r="D25" s="69">
        <v>0</v>
      </c>
      <c r="E25" s="69">
        <v>20</v>
      </c>
      <c r="F25" s="69">
        <v>0</v>
      </c>
      <c r="G25" s="69">
        <v>0</v>
      </c>
      <c r="H25" s="69">
        <v>20</v>
      </c>
      <c r="I25" s="70">
        <v>0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</row>
    <row r="26" spans="1:204" ht="84.75">
      <c r="A26" s="67" t="s">
        <v>112</v>
      </c>
      <c r="B26" s="93"/>
      <c r="C26" s="94" t="s">
        <v>113</v>
      </c>
      <c r="D26" s="69">
        <v>0</v>
      </c>
      <c r="E26" s="69">
        <v>20</v>
      </c>
      <c r="F26" s="69">
        <v>0</v>
      </c>
      <c r="G26" s="69">
        <v>0</v>
      </c>
      <c r="H26" s="69">
        <v>20</v>
      </c>
      <c r="I26" s="70">
        <v>0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</row>
    <row r="27" spans="1:204" ht="32.25">
      <c r="A27" s="67" t="s">
        <v>114</v>
      </c>
      <c r="B27" s="93"/>
      <c r="C27" s="94" t="s">
        <v>115</v>
      </c>
      <c r="D27" s="69">
        <v>0</v>
      </c>
      <c r="E27" s="69">
        <v>0.04</v>
      </c>
      <c r="F27" s="69">
        <v>0</v>
      </c>
      <c r="G27" s="69">
        <v>0</v>
      </c>
      <c r="H27" s="69">
        <v>0.04</v>
      </c>
      <c r="I27" s="70">
        <v>0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</row>
    <row r="28" spans="1:204" ht="32.25">
      <c r="A28" s="67" t="s">
        <v>116</v>
      </c>
      <c r="B28" s="93"/>
      <c r="C28" s="94" t="s">
        <v>117</v>
      </c>
      <c r="D28" s="69">
        <v>0</v>
      </c>
      <c r="E28" s="69">
        <v>0.04</v>
      </c>
      <c r="F28" s="69">
        <v>0</v>
      </c>
      <c r="G28" s="69">
        <v>0</v>
      </c>
      <c r="H28" s="69">
        <v>0.04</v>
      </c>
      <c r="I28" s="70">
        <v>0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</row>
    <row r="29" spans="1:204" ht="12.75">
      <c r="A29" s="67" t="s">
        <v>118</v>
      </c>
      <c r="B29" s="93"/>
      <c r="C29" s="94" t="s">
        <v>119</v>
      </c>
      <c r="D29" s="69">
        <v>0</v>
      </c>
      <c r="E29" s="69">
        <v>71.78</v>
      </c>
      <c r="F29" s="69">
        <v>0</v>
      </c>
      <c r="G29" s="69">
        <v>0</v>
      </c>
      <c r="H29" s="69">
        <v>71.78</v>
      </c>
      <c r="I29" s="70">
        <v>0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</row>
    <row r="30" spans="1:204" ht="12.75">
      <c r="A30" s="67" t="s">
        <v>120</v>
      </c>
      <c r="B30" s="93"/>
      <c r="C30" s="94" t="s">
        <v>121</v>
      </c>
      <c r="D30" s="69">
        <v>0</v>
      </c>
      <c r="E30" s="69">
        <v>71.78</v>
      </c>
      <c r="F30" s="69">
        <v>0</v>
      </c>
      <c r="G30" s="69">
        <v>0</v>
      </c>
      <c r="H30" s="69">
        <v>71.78</v>
      </c>
      <c r="I30" s="70">
        <v>0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</row>
    <row r="31" spans="1:204" ht="21.75">
      <c r="A31" s="67" t="s">
        <v>122</v>
      </c>
      <c r="B31" s="93"/>
      <c r="C31" s="94" t="s">
        <v>123</v>
      </c>
      <c r="D31" s="69">
        <v>0</v>
      </c>
      <c r="E31" s="69">
        <v>71.78</v>
      </c>
      <c r="F31" s="69">
        <v>0</v>
      </c>
      <c r="G31" s="69">
        <v>0</v>
      </c>
      <c r="H31" s="69">
        <v>71.78</v>
      </c>
      <c r="I31" s="70">
        <v>0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</row>
    <row r="32" spans="1:204" ht="21.75">
      <c r="A32" s="67" t="s">
        <v>124</v>
      </c>
      <c r="B32" s="93"/>
      <c r="C32" s="94" t="s">
        <v>125</v>
      </c>
      <c r="D32" s="69">
        <v>0</v>
      </c>
      <c r="E32" s="69">
        <v>71.78</v>
      </c>
      <c r="F32" s="69">
        <v>0</v>
      </c>
      <c r="G32" s="69">
        <v>0</v>
      </c>
      <c r="H32" s="69">
        <v>71.78</v>
      </c>
      <c r="I32" s="70">
        <v>0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</row>
    <row r="33" spans="1:204" ht="12.75">
      <c r="A33" s="67" t="s">
        <v>126</v>
      </c>
      <c r="B33" s="93"/>
      <c r="C33" s="94" t="s">
        <v>127</v>
      </c>
      <c r="D33" s="69">
        <v>200000</v>
      </c>
      <c r="E33" s="69">
        <v>241474.29</v>
      </c>
      <c r="F33" s="69">
        <v>0</v>
      </c>
      <c r="G33" s="69">
        <v>0</v>
      </c>
      <c r="H33" s="69">
        <v>241474.29</v>
      </c>
      <c r="I33" s="70">
        <v>-40958.6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</row>
    <row r="34" spans="1:204" ht="12.75">
      <c r="A34" s="67" t="s">
        <v>128</v>
      </c>
      <c r="B34" s="93"/>
      <c r="C34" s="94" t="s">
        <v>129</v>
      </c>
      <c r="D34" s="69">
        <v>80000</v>
      </c>
      <c r="E34" s="69">
        <v>70337.82</v>
      </c>
      <c r="F34" s="69">
        <v>0</v>
      </c>
      <c r="G34" s="69">
        <v>0</v>
      </c>
      <c r="H34" s="69">
        <v>70337.82</v>
      </c>
      <c r="I34" s="70">
        <v>9711.6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</row>
    <row r="35" spans="1:204" ht="32.25">
      <c r="A35" s="67" t="s">
        <v>130</v>
      </c>
      <c r="B35" s="93"/>
      <c r="C35" s="94" t="s">
        <v>131</v>
      </c>
      <c r="D35" s="69">
        <v>80000</v>
      </c>
      <c r="E35" s="69">
        <v>70337.82</v>
      </c>
      <c r="F35" s="69">
        <v>0</v>
      </c>
      <c r="G35" s="69">
        <v>0</v>
      </c>
      <c r="H35" s="69">
        <v>70337.82</v>
      </c>
      <c r="I35" s="70">
        <v>9711.6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</row>
    <row r="36" spans="1:204" ht="42.75">
      <c r="A36" s="67" t="s">
        <v>132</v>
      </c>
      <c r="B36" s="93"/>
      <c r="C36" s="94" t="s">
        <v>133</v>
      </c>
      <c r="D36" s="69">
        <v>80000</v>
      </c>
      <c r="E36" s="69">
        <v>70288.4</v>
      </c>
      <c r="F36" s="69">
        <v>0</v>
      </c>
      <c r="G36" s="69">
        <v>0</v>
      </c>
      <c r="H36" s="69">
        <v>70288.4</v>
      </c>
      <c r="I36" s="70">
        <v>9711.6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</row>
    <row r="37" spans="1:204" ht="32.25">
      <c r="A37" s="67" t="s">
        <v>134</v>
      </c>
      <c r="B37" s="93"/>
      <c r="C37" s="94" t="s">
        <v>135</v>
      </c>
      <c r="D37" s="69">
        <v>0</v>
      </c>
      <c r="E37" s="69">
        <v>26.48</v>
      </c>
      <c r="F37" s="69">
        <v>0</v>
      </c>
      <c r="G37" s="69">
        <v>0</v>
      </c>
      <c r="H37" s="69">
        <v>26.48</v>
      </c>
      <c r="I37" s="70">
        <v>0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</row>
    <row r="38" spans="1:204" ht="32.25">
      <c r="A38" s="67" t="s">
        <v>136</v>
      </c>
      <c r="B38" s="93"/>
      <c r="C38" s="94" t="s">
        <v>137</v>
      </c>
      <c r="D38" s="69">
        <v>0</v>
      </c>
      <c r="E38" s="69">
        <v>22.94</v>
      </c>
      <c r="F38" s="69">
        <v>0</v>
      </c>
      <c r="G38" s="69">
        <v>0</v>
      </c>
      <c r="H38" s="69">
        <v>22.94</v>
      </c>
      <c r="I38" s="70">
        <v>0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</row>
    <row r="39" spans="1:204" ht="12.75">
      <c r="A39" s="67" t="s">
        <v>138</v>
      </c>
      <c r="B39" s="93"/>
      <c r="C39" s="94" t="s">
        <v>139</v>
      </c>
      <c r="D39" s="69">
        <v>120000</v>
      </c>
      <c r="E39" s="69">
        <v>171136.47</v>
      </c>
      <c r="F39" s="69">
        <v>0</v>
      </c>
      <c r="G39" s="69">
        <v>0</v>
      </c>
      <c r="H39" s="69">
        <v>171136.47</v>
      </c>
      <c r="I39" s="70">
        <v>-50670.2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</row>
    <row r="40" spans="1:204" ht="12.75">
      <c r="A40" s="67" t="s">
        <v>140</v>
      </c>
      <c r="B40" s="93"/>
      <c r="C40" s="94" t="s">
        <v>141</v>
      </c>
      <c r="D40" s="69">
        <v>4000</v>
      </c>
      <c r="E40" s="69">
        <v>16772.35</v>
      </c>
      <c r="F40" s="69">
        <v>0</v>
      </c>
      <c r="G40" s="69">
        <v>0</v>
      </c>
      <c r="H40" s="69">
        <v>16772.35</v>
      </c>
      <c r="I40" s="70">
        <v>-12744</v>
      </c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</row>
    <row r="41" spans="1:204" ht="21.75">
      <c r="A41" s="67" t="s">
        <v>142</v>
      </c>
      <c r="B41" s="93"/>
      <c r="C41" s="94" t="s">
        <v>143</v>
      </c>
      <c r="D41" s="69">
        <v>4000</v>
      </c>
      <c r="E41" s="69">
        <v>16772.35</v>
      </c>
      <c r="F41" s="69">
        <v>0</v>
      </c>
      <c r="G41" s="69">
        <v>0</v>
      </c>
      <c r="H41" s="69">
        <v>16772.35</v>
      </c>
      <c r="I41" s="70">
        <v>-12744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</row>
    <row r="42" spans="1:204" ht="42.75">
      <c r="A42" s="67" t="s">
        <v>144</v>
      </c>
      <c r="B42" s="93"/>
      <c r="C42" s="94" t="s">
        <v>145</v>
      </c>
      <c r="D42" s="69">
        <v>4000</v>
      </c>
      <c r="E42" s="69">
        <v>16744</v>
      </c>
      <c r="F42" s="69">
        <v>0</v>
      </c>
      <c r="G42" s="69">
        <v>0</v>
      </c>
      <c r="H42" s="69">
        <v>16744</v>
      </c>
      <c r="I42" s="70">
        <v>-12744</v>
      </c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</row>
    <row r="43" spans="1:204" ht="32.25">
      <c r="A43" s="67" t="s">
        <v>146</v>
      </c>
      <c r="B43" s="93"/>
      <c r="C43" s="94" t="s">
        <v>147</v>
      </c>
      <c r="D43" s="69">
        <v>0</v>
      </c>
      <c r="E43" s="69">
        <v>28.35</v>
      </c>
      <c r="F43" s="69">
        <v>0</v>
      </c>
      <c r="G43" s="69">
        <v>0</v>
      </c>
      <c r="H43" s="69">
        <v>28.35</v>
      </c>
      <c r="I43" s="70">
        <v>0</v>
      </c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</row>
    <row r="44" spans="1:204" ht="12.75">
      <c r="A44" s="67" t="s">
        <v>148</v>
      </c>
      <c r="B44" s="93"/>
      <c r="C44" s="94" t="s">
        <v>149</v>
      </c>
      <c r="D44" s="69">
        <v>116000</v>
      </c>
      <c r="E44" s="69">
        <v>154364.12</v>
      </c>
      <c r="F44" s="69">
        <v>0</v>
      </c>
      <c r="G44" s="69">
        <v>0</v>
      </c>
      <c r="H44" s="69">
        <v>154364.12</v>
      </c>
      <c r="I44" s="70">
        <v>-37926.2</v>
      </c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</row>
    <row r="45" spans="1:204" ht="21.75">
      <c r="A45" s="67" t="s">
        <v>150</v>
      </c>
      <c r="B45" s="93"/>
      <c r="C45" s="94" t="s">
        <v>151</v>
      </c>
      <c r="D45" s="69">
        <v>116000</v>
      </c>
      <c r="E45" s="69">
        <v>154364.12</v>
      </c>
      <c r="F45" s="69">
        <v>0</v>
      </c>
      <c r="G45" s="69">
        <v>0</v>
      </c>
      <c r="H45" s="69">
        <v>154364.12</v>
      </c>
      <c r="I45" s="70">
        <v>-37926.2</v>
      </c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</row>
    <row r="46" spans="1:204" ht="42.75">
      <c r="A46" s="67" t="s">
        <v>152</v>
      </c>
      <c r="B46" s="93"/>
      <c r="C46" s="94" t="s">
        <v>153</v>
      </c>
      <c r="D46" s="69">
        <v>116000</v>
      </c>
      <c r="E46" s="69">
        <v>153926.2</v>
      </c>
      <c r="F46" s="69">
        <v>0</v>
      </c>
      <c r="G46" s="69">
        <v>0</v>
      </c>
      <c r="H46" s="69">
        <v>153926.2</v>
      </c>
      <c r="I46" s="70">
        <v>-37926.2</v>
      </c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</row>
    <row r="47" spans="1:204" ht="32.25">
      <c r="A47" s="67" t="s">
        <v>154</v>
      </c>
      <c r="B47" s="93"/>
      <c r="C47" s="94" t="s">
        <v>155</v>
      </c>
      <c r="D47" s="69">
        <v>0</v>
      </c>
      <c r="E47" s="69">
        <v>437.92</v>
      </c>
      <c r="F47" s="69">
        <v>0</v>
      </c>
      <c r="G47" s="69">
        <v>0</v>
      </c>
      <c r="H47" s="69">
        <v>437.92</v>
      </c>
      <c r="I47" s="70">
        <v>0</v>
      </c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</row>
    <row r="48" spans="1:204" ht="12.75">
      <c r="A48" s="67" t="s">
        <v>156</v>
      </c>
      <c r="B48" s="93"/>
      <c r="C48" s="94" t="s">
        <v>157</v>
      </c>
      <c r="D48" s="69">
        <v>4000</v>
      </c>
      <c r="E48" s="69">
        <v>3900</v>
      </c>
      <c r="F48" s="69">
        <v>0</v>
      </c>
      <c r="G48" s="69">
        <v>0</v>
      </c>
      <c r="H48" s="69">
        <v>3900</v>
      </c>
      <c r="I48" s="70">
        <v>100</v>
      </c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</row>
    <row r="49" spans="1:204" ht="32.25">
      <c r="A49" s="67" t="s">
        <v>158</v>
      </c>
      <c r="B49" s="93"/>
      <c r="C49" s="94" t="s">
        <v>159</v>
      </c>
      <c r="D49" s="69">
        <v>4000</v>
      </c>
      <c r="E49" s="69">
        <v>3900</v>
      </c>
      <c r="F49" s="69">
        <v>0</v>
      </c>
      <c r="G49" s="69">
        <v>0</v>
      </c>
      <c r="H49" s="69">
        <v>3900</v>
      </c>
      <c r="I49" s="70">
        <v>100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</row>
    <row r="50" spans="1:204" ht="42.75">
      <c r="A50" s="67" t="s">
        <v>160</v>
      </c>
      <c r="B50" s="93"/>
      <c r="C50" s="94" t="s">
        <v>161</v>
      </c>
      <c r="D50" s="69">
        <v>4000</v>
      </c>
      <c r="E50" s="69">
        <v>3900</v>
      </c>
      <c r="F50" s="69">
        <v>0</v>
      </c>
      <c r="G50" s="69">
        <v>0</v>
      </c>
      <c r="H50" s="69">
        <v>3900</v>
      </c>
      <c r="I50" s="70">
        <v>100</v>
      </c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</row>
    <row r="51" spans="1:204" ht="63.75">
      <c r="A51" s="67" t="s">
        <v>162</v>
      </c>
      <c r="B51" s="93"/>
      <c r="C51" s="94" t="s">
        <v>163</v>
      </c>
      <c r="D51" s="69">
        <v>4000</v>
      </c>
      <c r="E51" s="69">
        <v>3900</v>
      </c>
      <c r="F51" s="69">
        <v>0</v>
      </c>
      <c r="G51" s="69">
        <v>0</v>
      </c>
      <c r="H51" s="69">
        <v>3900</v>
      </c>
      <c r="I51" s="70">
        <v>100</v>
      </c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</row>
    <row r="52" spans="1:204" ht="21.75">
      <c r="A52" s="67" t="s">
        <v>164</v>
      </c>
      <c r="B52" s="93"/>
      <c r="C52" s="94" t="s">
        <v>165</v>
      </c>
      <c r="D52" s="69">
        <v>2000</v>
      </c>
      <c r="E52" s="69">
        <v>1308.6</v>
      </c>
      <c r="F52" s="69">
        <v>0</v>
      </c>
      <c r="G52" s="69">
        <v>0</v>
      </c>
      <c r="H52" s="69">
        <v>1308.6</v>
      </c>
      <c r="I52" s="70">
        <v>691.4</v>
      </c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</row>
    <row r="53" spans="1:204" ht="53.25">
      <c r="A53" s="67" t="s">
        <v>166</v>
      </c>
      <c r="B53" s="93"/>
      <c r="C53" s="94" t="s">
        <v>167</v>
      </c>
      <c r="D53" s="69">
        <v>2000</v>
      </c>
      <c r="E53" s="69">
        <v>1308.6</v>
      </c>
      <c r="F53" s="69">
        <v>0</v>
      </c>
      <c r="G53" s="69">
        <v>0</v>
      </c>
      <c r="H53" s="69">
        <v>1308.6</v>
      </c>
      <c r="I53" s="70">
        <v>691.4</v>
      </c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</row>
    <row r="54" spans="1:204" ht="53.25">
      <c r="A54" s="67" t="s">
        <v>168</v>
      </c>
      <c r="B54" s="93"/>
      <c r="C54" s="94" t="s">
        <v>169</v>
      </c>
      <c r="D54" s="69">
        <v>2000</v>
      </c>
      <c r="E54" s="69">
        <v>1308.6</v>
      </c>
      <c r="F54" s="69">
        <v>0</v>
      </c>
      <c r="G54" s="69">
        <v>0</v>
      </c>
      <c r="H54" s="69">
        <v>1308.6</v>
      </c>
      <c r="I54" s="70">
        <v>691.4</v>
      </c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</row>
    <row r="55" spans="1:204" ht="42.75">
      <c r="A55" s="67" t="s">
        <v>170</v>
      </c>
      <c r="B55" s="93"/>
      <c r="C55" s="94" t="s">
        <v>171</v>
      </c>
      <c r="D55" s="69">
        <v>2000</v>
      </c>
      <c r="E55" s="69">
        <v>1308.6</v>
      </c>
      <c r="F55" s="69">
        <v>0</v>
      </c>
      <c r="G55" s="69">
        <v>0</v>
      </c>
      <c r="H55" s="69">
        <v>1308.6</v>
      </c>
      <c r="I55" s="70">
        <v>691.4</v>
      </c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</row>
    <row r="56" spans="1:204" ht="21.75">
      <c r="A56" s="67" t="s">
        <v>172</v>
      </c>
      <c r="B56" s="93"/>
      <c r="C56" s="94" t="s">
        <v>173</v>
      </c>
      <c r="D56" s="69">
        <v>42518.6</v>
      </c>
      <c r="E56" s="69">
        <v>49500</v>
      </c>
      <c r="F56" s="69">
        <v>0</v>
      </c>
      <c r="G56" s="69">
        <v>0</v>
      </c>
      <c r="H56" s="69">
        <v>49500</v>
      </c>
      <c r="I56" s="70">
        <v>-6981.4</v>
      </c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</row>
    <row r="57" spans="1:204" ht="12.75">
      <c r="A57" s="67" t="s">
        <v>174</v>
      </c>
      <c r="B57" s="93"/>
      <c r="C57" s="94" t="s">
        <v>175</v>
      </c>
      <c r="D57" s="69">
        <v>42518.6</v>
      </c>
      <c r="E57" s="69">
        <v>49500</v>
      </c>
      <c r="F57" s="69">
        <v>0</v>
      </c>
      <c r="G57" s="69">
        <v>0</v>
      </c>
      <c r="H57" s="69">
        <v>49500</v>
      </c>
      <c r="I57" s="70">
        <v>-6981.4</v>
      </c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</row>
    <row r="58" spans="1:204" ht="21.75">
      <c r="A58" s="67" t="s">
        <v>176</v>
      </c>
      <c r="B58" s="93"/>
      <c r="C58" s="94" t="s">
        <v>177</v>
      </c>
      <c r="D58" s="69">
        <v>42518.6</v>
      </c>
      <c r="E58" s="69">
        <v>49500</v>
      </c>
      <c r="F58" s="69">
        <v>0</v>
      </c>
      <c r="G58" s="69">
        <v>0</v>
      </c>
      <c r="H58" s="69">
        <v>49500</v>
      </c>
      <c r="I58" s="70">
        <v>-6981.4</v>
      </c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</row>
    <row r="59" spans="1:204" ht="21.75">
      <c r="A59" s="67" t="s">
        <v>178</v>
      </c>
      <c r="B59" s="93"/>
      <c r="C59" s="94" t="s">
        <v>179</v>
      </c>
      <c r="D59" s="69">
        <v>42518.6</v>
      </c>
      <c r="E59" s="69">
        <v>49500</v>
      </c>
      <c r="F59" s="69">
        <v>0</v>
      </c>
      <c r="G59" s="69">
        <v>0</v>
      </c>
      <c r="H59" s="69">
        <v>49500</v>
      </c>
      <c r="I59" s="70">
        <v>-6981.4</v>
      </c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</row>
    <row r="60" spans="1:204" ht="12.75">
      <c r="A60" s="67" t="s">
        <v>180</v>
      </c>
      <c r="B60" s="93"/>
      <c r="C60" s="94" t="s">
        <v>181</v>
      </c>
      <c r="D60" s="69">
        <v>2000</v>
      </c>
      <c r="E60" s="69">
        <v>0</v>
      </c>
      <c r="F60" s="69">
        <v>0</v>
      </c>
      <c r="G60" s="69">
        <v>0</v>
      </c>
      <c r="H60" s="69">
        <v>0</v>
      </c>
      <c r="I60" s="70">
        <v>2000</v>
      </c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</row>
    <row r="61" spans="1:204" ht="21.75">
      <c r="A61" s="67" t="s">
        <v>182</v>
      </c>
      <c r="B61" s="93"/>
      <c r="C61" s="94" t="s">
        <v>183</v>
      </c>
      <c r="D61" s="69">
        <v>2000</v>
      </c>
      <c r="E61" s="69">
        <v>0</v>
      </c>
      <c r="F61" s="69">
        <v>0</v>
      </c>
      <c r="G61" s="69">
        <v>0</v>
      </c>
      <c r="H61" s="69">
        <v>0</v>
      </c>
      <c r="I61" s="70">
        <v>2000</v>
      </c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</row>
    <row r="62" spans="1:204" ht="32.25">
      <c r="A62" s="67" t="s">
        <v>184</v>
      </c>
      <c r="B62" s="93"/>
      <c r="C62" s="94" t="s">
        <v>185</v>
      </c>
      <c r="D62" s="69">
        <v>2000</v>
      </c>
      <c r="E62" s="69">
        <v>0</v>
      </c>
      <c r="F62" s="69">
        <v>0</v>
      </c>
      <c r="G62" s="69">
        <v>0</v>
      </c>
      <c r="H62" s="69">
        <v>0</v>
      </c>
      <c r="I62" s="70">
        <v>2000</v>
      </c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</row>
    <row r="63" spans="1:204" ht="12.75">
      <c r="A63" s="67" t="s">
        <v>186</v>
      </c>
      <c r="B63" s="93"/>
      <c r="C63" s="94" t="s">
        <v>187</v>
      </c>
      <c r="D63" s="69">
        <v>649000</v>
      </c>
      <c r="E63" s="69">
        <v>649000</v>
      </c>
      <c r="F63" s="69">
        <v>0</v>
      </c>
      <c r="G63" s="69">
        <v>0</v>
      </c>
      <c r="H63" s="69">
        <v>649000</v>
      </c>
      <c r="I63" s="70">
        <v>0</v>
      </c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</row>
    <row r="64" spans="1:204" ht="12.75">
      <c r="A64" s="67" t="s">
        <v>188</v>
      </c>
      <c r="B64" s="93"/>
      <c r="C64" s="94" t="s">
        <v>189</v>
      </c>
      <c r="D64" s="69">
        <v>649000</v>
      </c>
      <c r="E64" s="69">
        <v>649000</v>
      </c>
      <c r="F64" s="69">
        <v>0</v>
      </c>
      <c r="G64" s="69">
        <v>0</v>
      </c>
      <c r="H64" s="69">
        <v>649000</v>
      </c>
      <c r="I64" s="70">
        <v>0</v>
      </c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</row>
    <row r="65" spans="1:204" ht="21.75">
      <c r="A65" s="67" t="s">
        <v>190</v>
      </c>
      <c r="B65" s="93"/>
      <c r="C65" s="94" t="s">
        <v>191</v>
      </c>
      <c r="D65" s="69">
        <v>649000</v>
      </c>
      <c r="E65" s="69">
        <v>649000</v>
      </c>
      <c r="F65" s="69">
        <v>0</v>
      </c>
      <c r="G65" s="69">
        <v>0</v>
      </c>
      <c r="H65" s="69">
        <v>649000</v>
      </c>
      <c r="I65" s="70">
        <v>0</v>
      </c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</row>
    <row r="66" spans="1:204" ht="12.75">
      <c r="A66" s="67" t="s">
        <v>192</v>
      </c>
      <c r="B66" s="93"/>
      <c r="C66" s="94" t="s">
        <v>193</v>
      </c>
      <c r="D66" s="69">
        <v>3619664</v>
      </c>
      <c r="E66" s="69">
        <v>3467544</v>
      </c>
      <c r="F66" s="69">
        <v>0</v>
      </c>
      <c r="G66" s="69">
        <v>0</v>
      </c>
      <c r="H66" s="69">
        <v>3467544</v>
      </c>
      <c r="I66" s="70">
        <v>152120</v>
      </c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</row>
    <row r="67" spans="1:204" ht="21.75">
      <c r="A67" s="67" t="s">
        <v>194</v>
      </c>
      <c r="B67" s="93"/>
      <c r="C67" s="94" t="s">
        <v>195</v>
      </c>
      <c r="D67" s="69">
        <v>3619664</v>
      </c>
      <c r="E67" s="69">
        <v>3467544</v>
      </c>
      <c r="F67" s="69">
        <v>0</v>
      </c>
      <c r="G67" s="69">
        <v>0</v>
      </c>
      <c r="H67" s="69">
        <v>3467544</v>
      </c>
      <c r="I67" s="70">
        <v>152120</v>
      </c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</row>
    <row r="68" spans="1:204" ht="21.75">
      <c r="A68" s="67" t="s">
        <v>196</v>
      </c>
      <c r="B68" s="93"/>
      <c r="C68" s="94" t="s">
        <v>197</v>
      </c>
      <c r="D68" s="69">
        <v>756700</v>
      </c>
      <c r="E68" s="69">
        <v>604580</v>
      </c>
      <c r="F68" s="69">
        <v>0</v>
      </c>
      <c r="G68" s="69">
        <v>0</v>
      </c>
      <c r="H68" s="69">
        <v>604580</v>
      </c>
      <c r="I68" s="70">
        <v>152120</v>
      </c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</row>
    <row r="69" spans="1:204" ht="12.75">
      <c r="A69" s="67" t="s">
        <v>198</v>
      </c>
      <c r="B69" s="93"/>
      <c r="C69" s="94" t="s">
        <v>199</v>
      </c>
      <c r="D69" s="69">
        <v>748400</v>
      </c>
      <c r="E69" s="69">
        <v>598770</v>
      </c>
      <c r="F69" s="69">
        <v>0</v>
      </c>
      <c r="G69" s="69">
        <v>0</v>
      </c>
      <c r="H69" s="69">
        <v>598770</v>
      </c>
      <c r="I69" s="70">
        <v>149630</v>
      </c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</row>
    <row r="70" spans="1:204" ht="21.75">
      <c r="A70" s="67" t="s">
        <v>200</v>
      </c>
      <c r="B70" s="93"/>
      <c r="C70" s="94" t="s">
        <v>201</v>
      </c>
      <c r="D70" s="69">
        <v>748400</v>
      </c>
      <c r="E70" s="69">
        <v>598770</v>
      </c>
      <c r="F70" s="69">
        <v>0</v>
      </c>
      <c r="G70" s="69">
        <v>0</v>
      </c>
      <c r="H70" s="69">
        <v>598770</v>
      </c>
      <c r="I70" s="70">
        <v>149630</v>
      </c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</row>
    <row r="71" spans="1:204" ht="21.75">
      <c r="A71" s="67" t="s">
        <v>202</v>
      </c>
      <c r="B71" s="93"/>
      <c r="C71" s="94" t="s">
        <v>203</v>
      </c>
      <c r="D71" s="69">
        <v>8300</v>
      </c>
      <c r="E71" s="69">
        <v>5810</v>
      </c>
      <c r="F71" s="69">
        <v>0</v>
      </c>
      <c r="G71" s="69">
        <v>0</v>
      </c>
      <c r="H71" s="69">
        <v>5810</v>
      </c>
      <c r="I71" s="70">
        <v>2490</v>
      </c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</row>
    <row r="72" spans="1:204" ht="21.75">
      <c r="A72" s="67" t="s">
        <v>204</v>
      </c>
      <c r="B72" s="93"/>
      <c r="C72" s="94" t="s">
        <v>205</v>
      </c>
      <c r="D72" s="69">
        <v>8300</v>
      </c>
      <c r="E72" s="69">
        <v>5810</v>
      </c>
      <c r="F72" s="69">
        <v>0</v>
      </c>
      <c r="G72" s="69">
        <v>0</v>
      </c>
      <c r="H72" s="69">
        <v>5810</v>
      </c>
      <c r="I72" s="70">
        <v>2490</v>
      </c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</row>
    <row r="73" spans="1:204" ht="21.75">
      <c r="A73" s="67" t="s">
        <v>206</v>
      </c>
      <c r="B73" s="93"/>
      <c r="C73" s="94" t="s">
        <v>207</v>
      </c>
      <c r="D73" s="69">
        <v>69600</v>
      </c>
      <c r="E73" s="69">
        <v>69600</v>
      </c>
      <c r="F73" s="69">
        <v>0</v>
      </c>
      <c r="G73" s="69">
        <v>0</v>
      </c>
      <c r="H73" s="69">
        <v>69600</v>
      </c>
      <c r="I73" s="70">
        <v>0</v>
      </c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</row>
    <row r="74" spans="1:204" ht="21.75">
      <c r="A74" s="67" t="s">
        <v>208</v>
      </c>
      <c r="B74" s="93"/>
      <c r="C74" s="94" t="s">
        <v>209</v>
      </c>
      <c r="D74" s="69">
        <v>800</v>
      </c>
      <c r="E74" s="69">
        <v>800</v>
      </c>
      <c r="F74" s="69">
        <v>0</v>
      </c>
      <c r="G74" s="69">
        <v>0</v>
      </c>
      <c r="H74" s="69">
        <v>800</v>
      </c>
      <c r="I74" s="70">
        <v>0</v>
      </c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</row>
    <row r="75" spans="1:204" ht="21.75">
      <c r="A75" s="67" t="s">
        <v>210</v>
      </c>
      <c r="B75" s="93"/>
      <c r="C75" s="94" t="s">
        <v>211</v>
      </c>
      <c r="D75" s="69">
        <v>800</v>
      </c>
      <c r="E75" s="69">
        <v>800</v>
      </c>
      <c r="F75" s="69">
        <v>0</v>
      </c>
      <c r="G75" s="69">
        <v>0</v>
      </c>
      <c r="H75" s="69">
        <v>800</v>
      </c>
      <c r="I75" s="70">
        <v>0</v>
      </c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</row>
    <row r="76" spans="1:204" ht="21.75">
      <c r="A76" s="67" t="s">
        <v>212</v>
      </c>
      <c r="B76" s="93"/>
      <c r="C76" s="94" t="s">
        <v>213</v>
      </c>
      <c r="D76" s="69">
        <v>68800</v>
      </c>
      <c r="E76" s="69">
        <v>68800</v>
      </c>
      <c r="F76" s="69">
        <v>0</v>
      </c>
      <c r="G76" s="69">
        <v>0</v>
      </c>
      <c r="H76" s="69">
        <v>68800</v>
      </c>
      <c r="I76" s="70">
        <v>0</v>
      </c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</row>
    <row r="77" spans="1:204" ht="21.75">
      <c r="A77" s="67" t="s">
        <v>214</v>
      </c>
      <c r="B77" s="93"/>
      <c r="C77" s="94" t="s">
        <v>215</v>
      </c>
      <c r="D77" s="69">
        <v>68800</v>
      </c>
      <c r="E77" s="69">
        <v>68800</v>
      </c>
      <c r="F77" s="69">
        <v>0</v>
      </c>
      <c r="G77" s="69">
        <v>0</v>
      </c>
      <c r="H77" s="69">
        <v>68800</v>
      </c>
      <c r="I77" s="70">
        <v>0</v>
      </c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</row>
    <row r="78" spans="1:204" ht="12.75">
      <c r="A78" s="67" t="s">
        <v>216</v>
      </c>
      <c r="B78" s="93"/>
      <c r="C78" s="94" t="s">
        <v>217</v>
      </c>
      <c r="D78" s="69">
        <v>2793364</v>
      </c>
      <c r="E78" s="69">
        <v>2793364</v>
      </c>
      <c r="F78" s="69">
        <v>0</v>
      </c>
      <c r="G78" s="69">
        <v>0</v>
      </c>
      <c r="H78" s="69">
        <v>2793364</v>
      </c>
      <c r="I78" s="70">
        <v>0</v>
      </c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</row>
    <row r="79" spans="1:204" ht="32.25">
      <c r="A79" s="67" t="s">
        <v>218</v>
      </c>
      <c r="B79" s="93"/>
      <c r="C79" s="94" t="s">
        <v>219</v>
      </c>
      <c r="D79" s="69">
        <v>2793364</v>
      </c>
      <c r="E79" s="69">
        <v>2793364</v>
      </c>
      <c r="F79" s="69">
        <v>0</v>
      </c>
      <c r="G79" s="69">
        <v>0</v>
      </c>
      <c r="H79" s="69">
        <v>2793364</v>
      </c>
      <c r="I79" s="70">
        <v>0</v>
      </c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</row>
    <row r="80" spans="1:204" ht="32.25">
      <c r="A80" s="67" t="s">
        <v>220</v>
      </c>
      <c r="B80" s="93"/>
      <c r="C80" s="94" t="s">
        <v>221</v>
      </c>
      <c r="D80" s="69">
        <v>2793364</v>
      </c>
      <c r="E80" s="69">
        <v>2793364</v>
      </c>
      <c r="F80" s="69">
        <v>0</v>
      </c>
      <c r="G80" s="69">
        <v>0</v>
      </c>
      <c r="H80" s="69">
        <v>2793364</v>
      </c>
      <c r="I80" s="70">
        <v>0</v>
      </c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</row>
  </sheetData>
  <sheetProtection/>
  <mergeCells count="15">
    <mergeCell ref="A6:G6"/>
    <mergeCell ref="B9:G9"/>
    <mergeCell ref="A2:G2"/>
    <mergeCell ref="A3:G3"/>
    <mergeCell ref="A4:G4"/>
    <mergeCell ref="A5:G5"/>
    <mergeCell ref="A12:I12"/>
    <mergeCell ref="B7:G7"/>
    <mergeCell ref="E13:H13"/>
    <mergeCell ref="I13:I14"/>
    <mergeCell ref="A13:A14"/>
    <mergeCell ref="B13:B14"/>
    <mergeCell ref="C13:C14"/>
    <mergeCell ref="D13:D14"/>
    <mergeCell ref="I9:J9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  <headerFooter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S48"/>
  <sheetViews>
    <sheetView showGridLines="0" zoomScaleSheetLayoutView="100" zoomScalePageLayoutView="0" workbookViewId="0" topLeftCell="A1">
      <selection activeCell="J4" sqref="J4:K5"/>
    </sheetView>
  </sheetViews>
  <sheetFormatPr defaultColWidth="9.00390625" defaultRowHeight="12.75"/>
  <cols>
    <col min="1" max="1" width="40.25390625" style="9" customWidth="1"/>
    <col min="2" max="2" width="4.25390625" style="9" customWidth="1"/>
    <col min="3" max="3" width="19.875" style="9" customWidth="1"/>
    <col min="4" max="4" width="15.75390625" style="8" customWidth="1"/>
    <col min="5" max="5" width="14.75390625" style="8" customWidth="1"/>
    <col min="6" max="6" width="15.75390625" style="8" customWidth="1"/>
    <col min="7" max="8" width="14.75390625" style="8" customWidth="1"/>
    <col min="9" max="11" width="15.75390625" style="2" customWidth="1"/>
    <col min="12" max="16384" width="9.125" style="2" customWidth="1"/>
  </cols>
  <sheetData>
    <row r="1" spans="1:11" s="13" customFormat="1" ht="12.75">
      <c r="A1" s="16"/>
      <c r="B1" s="11"/>
      <c r="C1" s="11"/>
      <c r="D1" s="12"/>
      <c r="E1" s="12"/>
      <c r="F1" s="12"/>
      <c r="G1" s="12"/>
      <c r="H1" s="138"/>
      <c r="I1" s="138"/>
      <c r="J1" s="138"/>
      <c r="K1" s="138"/>
    </row>
    <row r="2" spans="1:11" s="13" customFormat="1" ht="12.75">
      <c r="A2" s="134" t="s">
        <v>35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4.25" customHeight="1">
      <c r="A3" s="80"/>
      <c r="B3" s="80"/>
      <c r="C3" s="80"/>
      <c r="D3" s="80"/>
      <c r="E3" s="80"/>
      <c r="F3" s="80"/>
      <c r="G3" s="80"/>
      <c r="H3" s="80"/>
      <c r="I3" s="80"/>
      <c r="J3" s="81"/>
      <c r="K3" s="81" t="s">
        <v>92</v>
      </c>
    </row>
    <row r="4" spans="1:11" s="34" customFormat="1" ht="11.25" customHeight="1">
      <c r="A4" s="140" t="s">
        <v>2</v>
      </c>
      <c r="B4" s="125" t="s">
        <v>54</v>
      </c>
      <c r="C4" s="125" t="s">
        <v>82</v>
      </c>
      <c r="D4" s="127" t="s">
        <v>38</v>
      </c>
      <c r="E4" s="127" t="s">
        <v>64</v>
      </c>
      <c r="F4" s="143" t="s">
        <v>4</v>
      </c>
      <c r="G4" s="147"/>
      <c r="H4" s="147"/>
      <c r="I4" s="144"/>
      <c r="J4" s="143" t="s">
        <v>67</v>
      </c>
      <c r="K4" s="144"/>
    </row>
    <row r="5" spans="1:11" s="34" customFormat="1" ht="12.75">
      <c r="A5" s="141"/>
      <c r="B5" s="137"/>
      <c r="C5" s="137"/>
      <c r="D5" s="149"/>
      <c r="E5" s="139"/>
      <c r="F5" s="145"/>
      <c r="G5" s="148"/>
      <c r="H5" s="148"/>
      <c r="I5" s="146"/>
      <c r="J5" s="145"/>
      <c r="K5" s="146"/>
    </row>
    <row r="6" spans="1:11" s="34" customFormat="1" ht="12.75" customHeight="1">
      <c r="A6" s="141"/>
      <c r="B6" s="137"/>
      <c r="C6" s="137"/>
      <c r="D6" s="149"/>
      <c r="E6" s="139"/>
      <c r="F6" s="127" t="s">
        <v>81</v>
      </c>
      <c r="G6" s="127" t="s">
        <v>55</v>
      </c>
      <c r="H6" s="127" t="s">
        <v>56</v>
      </c>
      <c r="I6" s="127" t="s">
        <v>5</v>
      </c>
      <c r="J6" s="127" t="s">
        <v>65</v>
      </c>
      <c r="K6" s="127" t="s">
        <v>66</v>
      </c>
    </row>
    <row r="7" spans="1:11" s="34" customFormat="1" ht="35.25" customHeight="1">
      <c r="A7" s="142"/>
      <c r="B7" s="126"/>
      <c r="C7" s="126"/>
      <c r="D7" s="150"/>
      <c r="E7" s="128"/>
      <c r="F7" s="149"/>
      <c r="G7" s="128"/>
      <c r="H7" s="128"/>
      <c r="I7" s="128"/>
      <c r="J7" s="128"/>
      <c r="K7" s="128"/>
    </row>
    <row r="8" spans="1:11" ht="15.75" customHeight="1" thickBot="1">
      <c r="A8" s="44">
        <v>1</v>
      </c>
      <c r="B8" s="18">
        <v>2</v>
      </c>
      <c r="C8" s="18">
        <v>3</v>
      </c>
      <c r="D8" s="4" t="s">
        <v>0</v>
      </c>
      <c r="E8" s="4" t="s">
        <v>1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13</v>
      </c>
    </row>
    <row r="9" spans="1:201" s="33" customFormat="1" ht="12.75">
      <c r="A9" s="96" t="s">
        <v>12</v>
      </c>
      <c r="B9" s="97" t="s">
        <v>16</v>
      </c>
      <c r="C9" s="91" t="s">
        <v>48</v>
      </c>
      <c r="D9" s="64">
        <v>4577182.6</v>
      </c>
      <c r="E9" s="64">
        <v>4577182.6</v>
      </c>
      <c r="F9" s="64">
        <v>2007509.56</v>
      </c>
      <c r="G9" s="64" t="s">
        <v>58</v>
      </c>
      <c r="H9" s="64" t="s">
        <v>58</v>
      </c>
      <c r="I9" s="64">
        <v>2007509.56</v>
      </c>
      <c r="J9" s="64">
        <v>2569673.04</v>
      </c>
      <c r="K9" s="65">
        <v>2569673.04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</row>
    <row r="10" spans="1:11" s="33" customFormat="1" ht="14.25" customHeight="1">
      <c r="A10" s="45" t="s">
        <v>3</v>
      </c>
      <c r="B10" s="22"/>
      <c r="C10" s="35"/>
      <c r="D10" s="52"/>
      <c r="E10" s="52"/>
      <c r="F10" s="52"/>
      <c r="G10" s="52"/>
      <c r="H10" s="52"/>
      <c r="I10" s="52"/>
      <c r="J10" s="52"/>
      <c r="K10" s="53"/>
    </row>
    <row r="11" spans="1:201" s="33" customFormat="1" ht="21.75">
      <c r="A11" s="68" t="s">
        <v>59</v>
      </c>
      <c r="B11" s="99"/>
      <c r="C11" s="100" t="s">
        <v>222</v>
      </c>
      <c r="D11" s="71">
        <v>393100</v>
      </c>
      <c r="E11" s="72">
        <v>393100</v>
      </c>
      <c r="F11" s="72">
        <v>294424.4</v>
      </c>
      <c r="G11" s="72">
        <v>0</v>
      </c>
      <c r="H11" s="72">
        <v>0</v>
      </c>
      <c r="I11" s="72">
        <v>294424.4</v>
      </c>
      <c r="J11" s="72">
        <v>98675.6</v>
      </c>
      <c r="K11" s="73">
        <v>98675.6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</row>
    <row r="12" spans="1:201" ht="21.75">
      <c r="A12" s="68" t="s">
        <v>223</v>
      </c>
      <c r="B12" s="99"/>
      <c r="C12" s="100" t="s">
        <v>224</v>
      </c>
      <c r="D12" s="71">
        <v>118784</v>
      </c>
      <c r="E12" s="72">
        <v>118784</v>
      </c>
      <c r="F12" s="72">
        <v>88691.27</v>
      </c>
      <c r="G12" s="72">
        <v>0</v>
      </c>
      <c r="H12" s="72">
        <v>0</v>
      </c>
      <c r="I12" s="72">
        <v>88691.27</v>
      </c>
      <c r="J12" s="72">
        <v>30092.73</v>
      </c>
      <c r="K12" s="73">
        <v>30092.73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</row>
    <row r="13" spans="1:201" ht="21.75">
      <c r="A13" s="68" t="s">
        <v>59</v>
      </c>
      <c r="B13" s="99"/>
      <c r="C13" s="100" t="s">
        <v>225</v>
      </c>
      <c r="D13" s="71">
        <v>166600</v>
      </c>
      <c r="E13" s="72">
        <v>166600</v>
      </c>
      <c r="F13" s="72">
        <v>151823.37</v>
      </c>
      <c r="G13" s="72">
        <v>0</v>
      </c>
      <c r="H13" s="72">
        <v>0</v>
      </c>
      <c r="I13" s="72">
        <v>151823.37</v>
      </c>
      <c r="J13" s="72">
        <v>14776.63</v>
      </c>
      <c r="K13" s="73">
        <v>14776.63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</row>
    <row r="14" spans="1:201" ht="21.75">
      <c r="A14" s="68" t="s">
        <v>223</v>
      </c>
      <c r="B14" s="99"/>
      <c r="C14" s="100" t="s">
        <v>226</v>
      </c>
      <c r="D14" s="71">
        <v>48200</v>
      </c>
      <c r="E14" s="72">
        <v>48200</v>
      </c>
      <c r="F14" s="72">
        <v>45704.43</v>
      </c>
      <c r="G14" s="72">
        <v>0</v>
      </c>
      <c r="H14" s="72">
        <v>0</v>
      </c>
      <c r="I14" s="72">
        <v>45704.43</v>
      </c>
      <c r="J14" s="72">
        <v>2495.57</v>
      </c>
      <c r="K14" s="73">
        <v>2495.57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</row>
    <row r="15" spans="1:201" ht="21.75">
      <c r="A15" s="68" t="s">
        <v>227</v>
      </c>
      <c r="B15" s="99"/>
      <c r="C15" s="100" t="s">
        <v>228</v>
      </c>
      <c r="D15" s="71">
        <v>15000</v>
      </c>
      <c r="E15" s="72">
        <v>15000</v>
      </c>
      <c r="F15" s="72">
        <v>9160.57</v>
      </c>
      <c r="G15" s="72">
        <v>0</v>
      </c>
      <c r="H15" s="72">
        <v>0</v>
      </c>
      <c r="I15" s="72">
        <v>9160.57</v>
      </c>
      <c r="J15" s="72">
        <v>5839.43</v>
      </c>
      <c r="K15" s="73">
        <v>5839.43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</row>
    <row r="16" spans="1:201" ht="21.75">
      <c r="A16" s="68" t="s">
        <v>229</v>
      </c>
      <c r="B16" s="99"/>
      <c r="C16" s="100" t="s">
        <v>230</v>
      </c>
      <c r="D16" s="71">
        <v>24699.29</v>
      </c>
      <c r="E16" s="72">
        <v>24699.29</v>
      </c>
      <c r="F16" s="72">
        <v>24699.29</v>
      </c>
      <c r="G16" s="72">
        <v>0</v>
      </c>
      <c r="H16" s="72">
        <v>0</v>
      </c>
      <c r="I16" s="72">
        <v>24699.29</v>
      </c>
      <c r="J16" s="72">
        <v>0</v>
      </c>
      <c r="K16" s="73">
        <v>0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</row>
    <row r="17" spans="1:201" ht="21.75">
      <c r="A17" s="68" t="s">
        <v>231</v>
      </c>
      <c r="B17" s="99"/>
      <c r="C17" s="100" t="s">
        <v>232</v>
      </c>
      <c r="D17" s="71">
        <v>10197</v>
      </c>
      <c r="E17" s="72">
        <v>10197</v>
      </c>
      <c r="F17" s="72">
        <v>9909.42</v>
      </c>
      <c r="G17" s="72">
        <v>0</v>
      </c>
      <c r="H17" s="72">
        <v>0</v>
      </c>
      <c r="I17" s="72">
        <v>9909.42</v>
      </c>
      <c r="J17" s="72">
        <v>287.58</v>
      </c>
      <c r="K17" s="73">
        <v>287.58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</row>
    <row r="18" spans="1:201" ht="21.75">
      <c r="A18" s="68" t="s">
        <v>233</v>
      </c>
      <c r="B18" s="99"/>
      <c r="C18" s="100" t="s">
        <v>234</v>
      </c>
      <c r="D18" s="71">
        <v>3550</v>
      </c>
      <c r="E18" s="72">
        <v>3550</v>
      </c>
      <c r="F18" s="72">
        <v>3550</v>
      </c>
      <c r="G18" s="72">
        <v>0</v>
      </c>
      <c r="H18" s="72">
        <v>0</v>
      </c>
      <c r="I18" s="72">
        <v>3550</v>
      </c>
      <c r="J18" s="72">
        <v>0</v>
      </c>
      <c r="K18" s="73">
        <v>0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</row>
    <row r="19" spans="1:201" ht="21.75">
      <c r="A19" s="68" t="s">
        <v>235</v>
      </c>
      <c r="B19" s="99"/>
      <c r="C19" s="100" t="s">
        <v>236</v>
      </c>
      <c r="D19" s="71">
        <v>22000</v>
      </c>
      <c r="E19" s="72">
        <v>22000</v>
      </c>
      <c r="F19" s="72">
        <v>22000</v>
      </c>
      <c r="G19" s="72">
        <v>0</v>
      </c>
      <c r="H19" s="72">
        <v>0</v>
      </c>
      <c r="I19" s="72">
        <v>22000</v>
      </c>
      <c r="J19" s="72">
        <v>0</v>
      </c>
      <c r="K19" s="73">
        <v>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</row>
    <row r="20" spans="1:201" ht="21.75">
      <c r="A20" s="68" t="s">
        <v>237</v>
      </c>
      <c r="B20" s="99"/>
      <c r="C20" s="100" t="s">
        <v>238</v>
      </c>
      <c r="D20" s="71">
        <v>7226</v>
      </c>
      <c r="E20" s="72">
        <v>7226</v>
      </c>
      <c r="F20" s="72">
        <v>6947.38</v>
      </c>
      <c r="G20" s="72">
        <v>0</v>
      </c>
      <c r="H20" s="72">
        <v>0</v>
      </c>
      <c r="I20" s="72">
        <v>6947.38</v>
      </c>
      <c r="J20" s="72">
        <v>278.62</v>
      </c>
      <c r="K20" s="73">
        <v>278.62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</row>
    <row r="21" spans="1:201" ht="21.75">
      <c r="A21" s="68" t="s">
        <v>239</v>
      </c>
      <c r="B21" s="99"/>
      <c r="C21" s="100" t="s">
        <v>240</v>
      </c>
      <c r="D21" s="71">
        <v>19000</v>
      </c>
      <c r="E21" s="72">
        <v>19000</v>
      </c>
      <c r="F21" s="72">
        <v>19000</v>
      </c>
      <c r="G21" s="72">
        <v>0</v>
      </c>
      <c r="H21" s="72">
        <v>0</v>
      </c>
      <c r="I21" s="72">
        <v>19000</v>
      </c>
      <c r="J21" s="72">
        <v>0</v>
      </c>
      <c r="K21" s="73">
        <v>0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</row>
    <row r="22" spans="1:201" ht="21.75">
      <c r="A22" s="68" t="s">
        <v>59</v>
      </c>
      <c r="B22" s="99"/>
      <c r="C22" s="100" t="s">
        <v>241</v>
      </c>
      <c r="D22" s="71">
        <v>128700</v>
      </c>
      <c r="E22" s="72">
        <v>128700</v>
      </c>
      <c r="F22" s="72">
        <v>95375.91</v>
      </c>
      <c r="G22" s="72">
        <v>0</v>
      </c>
      <c r="H22" s="72">
        <v>0</v>
      </c>
      <c r="I22" s="72">
        <v>95375.91</v>
      </c>
      <c r="J22" s="72">
        <v>33324.09</v>
      </c>
      <c r="K22" s="73">
        <v>33324.09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</row>
    <row r="23" spans="1:201" ht="21.75">
      <c r="A23" s="68" t="s">
        <v>223</v>
      </c>
      <c r="B23" s="99"/>
      <c r="C23" s="100" t="s">
        <v>242</v>
      </c>
      <c r="D23" s="71">
        <v>38603</v>
      </c>
      <c r="E23" s="72">
        <v>38603</v>
      </c>
      <c r="F23" s="72">
        <v>27216.32</v>
      </c>
      <c r="G23" s="72">
        <v>0</v>
      </c>
      <c r="H23" s="72">
        <v>0</v>
      </c>
      <c r="I23" s="72">
        <v>27216.32</v>
      </c>
      <c r="J23" s="72">
        <v>11386.68</v>
      </c>
      <c r="K23" s="73">
        <v>11386.68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</row>
    <row r="24" spans="1:201" ht="21.75">
      <c r="A24" s="68" t="s">
        <v>231</v>
      </c>
      <c r="B24" s="99"/>
      <c r="C24" s="100" t="s">
        <v>243</v>
      </c>
      <c r="D24" s="71">
        <v>6297</v>
      </c>
      <c r="E24" s="72">
        <v>6297</v>
      </c>
      <c r="F24" s="72">
        <v>6297</v>
      </c>
      <c r="G24" s="72">
        <v>0</v>
      </c>
      <c r="H24" s="72">
        <v>0</v>
      </c>
      <c r="I24" s="72">
        <v>6297</v>
      </c>
      <c r="J24" s="72">
        <v>0</v>
      </c>
      <c r="K24" s="73">
        <v>0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</row>
    <row r="25" spans="1:201" ht="21.75">
      <c r="A25" s="68" t="s">
        <v>231</v>
      </c>
      <c r="B25" s="99"/>
      <c r="C25" s="100" t="s">
        <v>244</v>
      </c>
      <c r="D25" s="71">
        <v>35100</v>
      </c>
      <c r="E25" s="72">
        <v>35100</v>
      </c>
      <c r="F25" s="72">
        <v>35100</v>
      </c>
      <c r="G25" s="72">
        <v>0</v>
      </c>
      <c r="H25" s="72">
        <v>0</v>
      </c>
      <c r="I25" s="72">
        <v>35100</v>
      </c>
      <c r="J25" s="72">
        <v>0</v>
      </c>
      <c r="K25" s="73">
        <v>0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</row>
    <row r="26" spans="1:201" ht="21.75">
      <c r="A26" s="68" t="s">
        <v>235</v>
      </c>
      <c r="B26" s="99"/>
      <c r="C26" s="100" t="s">
        <v>245</v>
      </c>
      <c r="D26" s="71">
        <v>800</v>
      </c>
      <c r="E26" s="72">
        <v>800</v>
      </c>
      <c r="F26" s="72">
        <v>800</v>
      </c>
      <c r="G26" s="72">
        <v>0</v>
      </c>
      <c r="H26" s="72">
        <v>0</v>
      </c>
      <c r="I26" s="72">
        <v>800</v>
      </c>
      <c r="J26" s="72">
        <v>0</v>
      </c>
      <c r="K26" s="73">
        <v>0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</row>
    <row r="27" spans="1:201" ht="21.75">
      <c r="A27" s="68" t="s">
        <v>59</v>
      </c>
      <c r="B27" s="99"/>
      <c r="C27" s="100" t="s">
        <v>246</v>
      </c>
      <c r="D27" s="71">
        <v>48398</v>
      </c>
      <c r="E27" s="72">
        <v>48398</v>
      </c>
      <c r="F27" s="72">
        <v>38130.5</v>
      </c>
      <c r="G27" s="72">
        <v>0</v>
      </c>
      <c r="H27" s="72">
        <v>0</v>
      </c>
      <c r="I27" s="72">
        <v>38130.5</v>
      </c>
      <c r="J27" s="72">
        <v>10267.5</v>
      </c>
      <c r="K27" s="73">
        <v>10267.5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</row>
    <row r="28" spans="1:201" ht="21.75">
      <c r="A28" s="68" t="s">
        <v>223</v>
      </c>
      <c r="B28" s="99"/>
      <c r="C28" s="100" t="s">
        <v>247</v>
      </c>
      <c r="D28" s="71">
        <v>14622</v>
      </c>
      <c r="E28" s="72">
        <v>14622</v>
      </c>
      <c r="F28" s="72">
        <v>11517</v>
      </c>
      <c r="G28" s="72">
        <v>0</v>
      </c>
      <c r="H28" s="72">
        <v>0</v>
      </c>
      <c r="I28" s="72">
        <v>11517</v>
      </c>
      <c r="J28" s="72">
        <v>3105</v>
      </c>
      <c r="K28" s="73">
        <v>3105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</row>
    <row r="29" spans="1:201" ht="21.75">
      <c r="A29" s="68" t="s">
        <v>235</v>
      </c>
      <c r="B29" s="99"/>
      <c r="C29" s="100" t="s">
        <v>248</v>
      </c>
      <c r="D29" s="71">
        <v>5780</v>
      </c>
      <c r="E29" s="72">
        <v>5780</v>
      </c>
      <c r="F29" s="72">
        <v>3895</v>
      </c>
      <c r="G29" s="72">
        <v>0</v>
      </c>
      <c r="H29" s="72">
        <v>0</v>
      </c>
      <c r="I29" s="72">
        <v>3895</v>
      </c>
      <c r="J29" s="72">
        <v>1885</v>
      </c>
      <c r="K29" s="73">
        <v>1885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</row>
    <row r="30" spans="1:201" ht="21.75">
      <c r="A30" s="68" t="s">
        <v>231</v>
      </c>
      <c r="B30" s="99"/>
      <c r="C30" s="100" t="s">
        <v>249</v>
      </c>
      <c r="D30" s="71">
        <v>6322.5</v>
      </c>
      <c r="E30" s="72">
        <v>6322.5</v>
      </c>
      <c r="F30" s="72">
        <v>6322.5</v>
      </c>
      <c r="G30" s="72">
        <v>0</v>
      </c>
      <c r="H30" s="72">
        <v>0</v>
      </c>
      <c r="I30" s="72">
        <v>6322.5</v>
      </c>
      <c r="J30" s="72">
        <v>0</v>
      </c>
      <c r="K30" s="73">
        <v>0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</row>
    <row r="31" spans="1:201" ht="32.25">
      <c r="A31" s="68" t="s">
        <v>250</v>
      </c>
      <c r="B31" s="99"/>
      <c r="C31" s="100" t="s">
        <v>251</v>
      </c>
      <c r="D31" s="71">
        <v>27000</v>
      </c>
      <c r="E31" s="72">
        <v>27000</v>
      </c>
      <c r="F31" s="72">
        <v>27000</v>
      </c>
      <c r="G31" s="72">
        <v>0</v>
      </c>
      <c r="H31" s="72">
        <v>0</v>
      </c>
      <c r="I31" s="72">
        <v>27000</v>
      </c>
      <c r="J31" s="72">
        <v>0</v>
      </c>
      <c r="K31" s="73">
        <v>0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</row>
    <row r="32" spans="1:201" ht="21.75">
      <c r="A32" s="68" t="s">
        <v>252</v>
      </c>
      <c r="B32" s="99"/>
      <c r="C32" s="100" t="s">
        <v>253</v>
      </c>
      <c r="D32" s="71">
        <v>98000</v>
      </c>
      <c r="E32" s="72">
        <v>98000</v>
      </c>
      <c r="F32" s="72">
        <v>98000</v>
      </c>
      <c r="G32" s="72">
        <v>0</v>
      </c>
      <c r="H32" s="72">
        <v>0</v>
      </c>
      <c r="I32" s="72">
        <v>98000</v>
      </c>
      <c r="J32" s="72">
        <v>0</v>
      </c>
      <c r="K32" s="73">
        <v>0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</row>
    <row r="33" spans="1:201" ht="21.75">
      <c r="A33" s="68" t="s">
        <v>254</v>
      </c>
      <c r="B33" s="99"/>
      <c r="C33" s="100" t="s">
        <v>255</v>
      </c>
      <c r="D33" s="71">
        <v>1181000</v>
      </c>
      <c r="E33" s="72">
        <v>1181000</v>
      </c>
      <c r="F33" s="72">
        <v>0</v>
      </c>
      <c r="G33" s="72">
        <v>0</v>
      </c>
      <c r="H33" s="72">
        <v>0</v>
      </c>
      <c r="I33" s="72">
        <v>0</v>
      </c>
      <c r="J33" s="72">
        <v>1181000</v>
      </c>
      <c r="K33" s="73">
        <v>1181000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</row>
    <row r="34" spans="1:201" ht="21.75">
      <c r="A34" s="68" t="s">
        <v>235</v>
      </c>
      <c r="B34" s="99"/>
      <c r="C34" s="100" t="s">
        <v>256</v>
      </c>
      <c r="D34" s="71">
        <v>14000</v>
      </c>
      <c r="E34" s="72">
        <v>14000</v>
      </c>
      <c r="F34" s="72">
        <v>0</v>
      </c>
      <c r="G34" s="72">
        <v>0</v>
      </c>
      <c r="H34" s="72">
        <v>0</v>
      </c>
      <c r="I34" s="72">
        <v>0</v>
      </c>
      <c r="J34" s="72">
        <v>14000</v>
      </c>
      <c r="K34" s="73">
        <v>14000</v>
      </c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</row>
    <row r="35" spans="1:201" ht="21.75">
      <c r="A35" s="68" t="s">
        <v>231</v>
      </c>
      <c r="B35" s="99"/>
      <c r="C35" s="100" t="s">
        <v>257</v>
      </c>
      <c r="D35" s="71">
        <v>1478000</v>
      </c>
      <c r="E35" s="72">
        <v>1478000</v>
      </c>
      <c r="F35" s="72">
        <v>787991.95</v>
      </c>
      <c r="G35" s="72">
        <v>0</v>
      </c>
      <c r="H35" s="72">
        <v>0</v>
      </c>
      <c r="I35" s="72">
        <v>787991.95</v>
      </c>
      <c r="J35" s="72">
        <v>690008.05</v>
      </c>
      <c r="K35" s="73">
        <v>690008.05</v>
      </c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</row>
    <row r="36" spans="1:201" ht="21.75">
      <c r="A36" s="68" t="s">
        <v>252</v>
      </c>
      <c r="B36" s="99"/>
      <c r="C36" s="100" t="s">
        <v>258</v>
      </c>
      <c r="D36" s="71">
        <v>28457</v>
      </c>
      <c r="E36" s="72">
        <v>28457</v>
      </c>
      <c r="F36" s="72">
        <v>28457</v>
      </c>
      <c r="G36" s="72">
        <v>0</v>
      </c>
      <c r="H36" s="72">
        <v>0</v>
      </c>
      <c r="I36" s="72">
        <v>28457</v>
      </c>
      <c r="J36" s="72">
        <v>0</v>
      </c>
      <c r="K36" s="73">
        <v>0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</row>
    <row r="37" spans="1:201" ht="21.75">
      <c r="A37" s="68" t="s">
        <v>254</v>
      </c>
      <c r="B37" s="99"/>
      <c r="C37" s="100" t="s">
        <v>259</v>
      </c>
      <c r="D37" s="71">
        <v>263000</v>
      </c>
      <c r="E37" s="72">
        <v>263000</v>
      </c>
      <c r="F37" s="72">
        <v>295.65</v>
      </c>
      <c r="G37" s="72">
        <v>0</v>
      </c>
      <c r="H37" s="72">
        <v>0</v>
      </c>
      <c r="I37" s="72">
        <v>295.65</v>
      </c>
      <c r="J37" s="72">
        <v>262704.35</v>
      </c>
      <c r="K37" s="73">
        <v>262704.35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</row>
    <row r="38" spans="1:201" ht="21.75">
      <c r="A38" s="68" t="s">
        <v>231</v>
      </c>
      <c r="B38" s="99"/>
      <c r="C38" s="100" t="s">
        <v>260</v>
      </c>
      <c r="D38" s="71">
        <v>180995.81</v>
      </c>
      <c r="E38" s="72">
        <v>180995.81</v>
      </c>
      <c r="F38" s="72">
        <v>14061.6</v>
      </c>
      <c r="G38" s="72">
        <v>0</v>
      </c>
      <c r="H38" s="72">
        <v>0</v>
      </c>
      <c r="I38" s="72">
        <v>14061.6</v>
      </c>
      <c r="J38" s="72">
        <v>166934.21</v>
      </c>
      <c r="K38" s="73">
        <v>166934.21</v>
      </c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</row>
    <row r="39" spans="1:201" ht="21.75">
      <c r="A39" s="68" t="s">
        <v>233</v>
      </c>
      <c r="B39" s="99"/>
      <c r="C39" s="100" t="s">
        <v>261</v>
      </c>
      <c r="D39" s="71">
        <v>19150</v>
      </c>
      <c r="E39" s="72">
        <v>19150</v>
      </c>
      <c r="F39" s="72">
        <v>19150</v>
      </c>
      <c r="G39" s="72">
        <v>0</v>
      </c>
      <c r="H39" s="72">
        <v>0</v>
      </c>
      <c r="I39" s="72">
        <v>19150</v>
      </c>
      <c r="J39" s="72">
        <v>0</v>
      </c>
      <c r="K39" s="73">
        <v>0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</row>
    <row r="40" spans="1:201" ht="21.75">
      <c r="A40" s="68" t="s">
        <v>235</v>
      </c>
      <c r="B40" s="99"/>
      <c r="C40" s="100" t="s">
        <v>262</v>
      </c>
      <c r="D40" s="71">
        <v>130850</v>
      </c>
      <c r="E40" s="72">
        <v>130850</v>
      </c>
      <c r="F40" s="72">
        <v>96969</v>
      </c>
      <c r="G40" s="72">
        <v>0</v>
      </c>
      <c r="H40" s="72">
        <v>0</v>
      </c>
      <c r="I40" s="72">
        <v>96969</v>
      </c>
      <c r="J40" s="72">
        <v>33881</v>
      </c>
      <c r="K40" s="73">
        <v>33881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</row>
    <row r="41" spans="1:201" ht="21.75">
      <c r="A41" s="68" t="s">
        <v>237</v>
      </c>
      <c r="B41" s="99"/>
      <c r="C41" s="100" t="s">
        <v>263</v>
      </c>
      <c r="D41" s="71">
        <v>27735</v>
      </c>
      <c r="E41" s="72">
        <v>27735</v>
      </c>
      <c r="F41" s="72">
        <v>19272</v>
      </c>
      <c r="G41" s="72">
        <v>0</v>
      </c>
      <c r="H41" s="72">
        <v>0</v>
      </c>
      <c r="I41" s="72">
        <v>19272</v>
      </c>
      <c r="J41" s="72">
        <v>8463</v>
      </c>
      <c r="K41" s="73">
        <v>8463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</row>
    <row r="42" spans="1:201" ht="21.75">
      <c r="A42" s="68" t="s">
        <v>237</v>
      </c>
      <c r="B42" s="99"/>
      <c r="C42" s="100" t="s">
        <v>264</v>
      </c>
      <c r="D42" s="71">
        <v>536</v>
      </c>
      <c r="E42" s="72">
        <v>536</v>
      </c>
      <c r="F42" s="72">
        <v>268</v>
      </c>
      <c r="G42" s="72">
        <v>0</v>
      </c>
      <c r="H42" s="72">
        <v>0</v>
      </c>
      <c r="I42" s="72">
        <v>268</v>
      </c>
      <c r="J42" s="72">
        <v>268</v>
      </c>
      <c r="K42" s="73">
        <v>268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</row>
    <row r="43" spans="1:201" ht="21.75">
      <c r="A43" s="68" t="s">
        <v>237</v>
      </c>
      <c r="B43" s="99"/>
      <c r="C43" s="100" t="s">
        <v>265</v>
      </c>
      <c r="D43" s="71">
        <v>15480</v>
      </c>
      <c r="E43" s="72">
        <v>15480</v>
      </c>
      <c r="F43" s="72">
        <v>15480</v>
      </c>
      <c r="G43" s="72">
        <v>0</v>
      </c>
      <c r="H43" s="72">
        <v>0</v>
      </c>
      <c r="I43" s="72">
        <v>15480</v>
      </c>
      <c r="J43" s="72">
        <v>0</v>
      </c>
      <c r="K43" s="73">
        <v>0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</row>
    <row r="44" spans="1:11" s="40" customFormat="1" ht="14.25" customHeight="1" thickBot="1">
      <c r="A44" s="6"/>
      <c r="B44" s="20"/>
      <c r="C44" s="21"/>
      <c r="D44" s="54"/>
      <c r="E44" s="54"/>
      <c r="F44" s="54"/>
      <c r="G44" s="54"/>
      <c r="H44" s="54"/>
      <c r="I44" s="54"/>
      <c r="J44" s="54"/>
      <c r="K44" s="54"/>
    </row>
    <row r="45" spans="1:201" s="33" customFormat="1" ht="22.5" thickBot="1">
      <c r="A45" s="101" t="s">
        <v>68</v>
      </c>
      <c r="B45" s="102">
        <v>450</v>
      </c>
      <c r="C45" s="103" t="s">
        <v>48</v>
      </c>
      <c r="D45" s="104" t="s">
        <v>48</v>
      </c>
      <c r="E45" s="104" t="s">
        <v>48</v>
      </c>
      <c r="F45" s="66">
        <v>2447497.73</v>
      </c>
      <c r="G45" s="66" t="s">
        <v>58</v>
      </c>
      <c r="H45" s="66" t="s">
        <v>58</v>
      </c>
      <c r="I45" s="66">
        <v>2447497.73</v>
      </c>
      <c r="J45" s="104" t="s">
        <v>48</v>
      </c>
      <c r="K45" s="105" t="s">
        <v>48</v>
      </c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</row>
    <row r="48" spans="3:11" ht="12.75">
      <c r="C48" s="15"/>
      <c r="D48" s="15"/>
      <c r="E48" s="15"/>
      <c r="F48" s="15"/>
      <c r="G48" s="15"/>
      <c r="H48" s="15"/>
      <c r="I48" s="15"/>
      <c r="J48" s="15"/>
      <c r="K48" s="15"/>
    </row>
  </sheetData>
  <sheetProtection/>
  <mergeCells count="16">
    <mergeCell ref="J4:K5"/>
    <mergeCell ref="F4:I5"/>
    <mergeCell ref="K6:K7"/>
    <mergeCell ref="D4:D7"/>
    <mergeCell ref="F6:F7"/>
    <mergeCell ref="J6:J7"/>
    <mergeCell ref="C4:C7"/>
    <mergeCell ref="H1:I1"/>
    <mergeCell ref="J1:K1"/>
    <mergeCell ref="G6:G7"/>
    <mergeCell ref="H6:H7"/>
    <mergeCell ref="I6:I7"/>
    <mergeCell ref="E4:E7"/>
    <mergeCell ref="A2:K2"/>
    <mergeCell ref="B4:B7"/>
    <mergeCell ref="A4:A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78" r:id="rId1"/>
  <headerFooter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S35"/>
  <sheetViews>
    <sheetView showGridLines="0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40.25390625" style="3" customWidth="1"/>
    <col min="2" max="2" width="4.125" style="3" customWidth="1"/>
    <col min="3" max="3" width="22.125" style="3" customWidth="1"/>
    <col min="4" max="6" width="15.75390625" style="38" customWidth="1"/>
    <col min="7" max="7" width="14.75390625" style="38" customWidth="1"/>
    <col min="8" max="8" width="15.75390625" style="38" customWidth="1"/>
    <col min="9" max="9" width="15.75390625" style="17" customWidth="1"/>
    <col min="10" max="16384" width="9.125" style="17" customWidth="1"/>
  </cols>
  <sheetData>
    <row r="1" spans="1:9" s="10" customFormat="1" ht="10.5">
      <c r="A1" s="16"/>
      <c r="B1" s="16"/>
      <c r="C1" s="16"/>
      <c r="D1" s="24"/>
      <c r="E1" s="24"/>
      <c r="F1" s="24"/>
      <c r="G1" s="24"/>
      <c r="H1" s="138"/>
      <c r="I1" s="138"/>
    </row>
    <row r="2" spans="1:201" s="10" customFormat="1" ht="12.75">
      <c r="A2" s="155" t="s">
        <v>89</v>
      </c>
      <c r="B2" s="155"/>
      <c r="C2" s="155"/>
      <c r="D2" s="155"/>
      <c r="E2" s="155"/>
      <c r="F2" s="155"/>
      <c r="G2" s="155"/>
      <c r="H2" s="155"/>
      <c r="I2" s="155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</row>
    <row r="3" spans="1:201" ht="12.75">
      <c r="A3" s="115"/>
      <c r="B3" s="115"/>
      <c r="C3" s="115"/>
      <c r="D3" s="115"/>
      <c r="E3" s="115"/>
      <c r="F3" s="115"/>
      <c r="G3" s="115"/>
      <c r="H3" s="115"/>
      <c r="I3" s="116" t="s">
        <v>93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</row>
    <row r="4" spans="1:9" s="37" customFormat="1" ht="10.5">
      <c r="A4" s="159" t="s">
        <v>2</v>
      </c>
      <c r="B4" s="125" t="s">
        <v>54</v>
      </c>
      <c r="C4" s="125" t="s">
        <v>83</v>
      </c>
      <c r="D4" s="127" t="s">
        <v>38</v>
      </c>
      <c r="E4" s="152" t="s">
        <v>37</v>
      </c>
      <c r="F4" s="153"/>
      <c r="G4" s="153"/>
      <c r="H4" s="154"/>
      <c r="I4" s="127" t="s">
        <v>57</v>
      </c>
    </row>
    <row r="5" spans="1:9" s="37" customFormat="1" ht="10.5">
      <c r="A5" s="160"/>
      <c r="B5" s="137"/>
      <c r="C5" s="137"/>
      <c r="D5" s="139"/>
      <c r="E5" s="127" t="s">
        <v>81</v>
      </c>
      <c r="F5" s="127" t="s">
        <v>55</v>
      </c>
      <c r="G5" s="127" t="s">
        <v>56</v>
      </c>
      <c r="H5" s="127" t="s">
        <v>5</v>
      </c>
      <c r="I5" s="139"/>
    </row>
    <row r="6" spans="1:9" s="37" customFormat="1" ht="10.5">
      <c r="A6" s="160"/>
      <c r="B6" s="137"/>
      <c r="C6" s="137"/>
      <c r="D6" s="139"/>
      <c r="E6" s="139"/>
      <c r="F6" s="139"/>
      <c r="G6" s="139"/>
      <c r="H6" s="139"/>
      <c r="I6" s="139"/>
    </row>
    <row r="7" spans="1:9" s="37" customFormat="1" ht="10.5">
      <c r="A7" s="161"/>
      <c r="B7" s="126"/>
      <c r="C7" s="126"/>
      <c r="D7" s="128"/>
      <c r="E7" s="128"/>
      <c r="F7" s="128"/>
      <c r="G7" s="128"/>
      <c r="H7" s="128"/>
      <c r="I7" s="128"/>
    </row>
    <row r="8" spans="1:9" ht="11.25" thickBot="1">
      <c r="A8" s="44">
        <v>1</v>
      </c>
      <c r="B8" s="18">
        <v>2</v>
      </c>
      <c r="C8" s="36">
        <v>3</v>
      </c>
      <c r="D8" s="4" t="s">
        <v>0</v>
      </c>
      <c r="E8" s="5" t="s">
        <v>1</v>
      </c>
      <c r="F8" s="4" t="s">
        <v>6</v>
      </c>
      <c r="G8" s="4" t="s">
        <v>7</v>
      </c>
      <c r="H8" s="4" t="s">
        <v>8</v>
      </c>
      <c r="I8" s="4" t="s">
        <v>9</v>
      </c>
    </row>
    <row r="9" spans="1:201" s="32" customFormat="1" ht="21">
      <c r="A9" s="106" t="s">
        <v>85</v>
      </c>
      <c r="B9" s="107" t="s">
        <v>17</v>
      </c>
      <c r="C9" s="108" t="s">
        <v>48</v>
      </c>
      <c r="D9" s="74" t="s">
        <v>58</v>
      </c>
      <c r="E9" s="74">
        <v>-2447497.73</v>
      </c>
      <c r="F9" s="74" t="s">
        <v>58</v>
      </c>
      <c r="G9" s="74" t="s">
        <v>58</v>
      </c>
      <c r="H9" s="74">
        <v>-2447497.73</v>
      </c>
      <c r="I9" s="75" t="s">
        <v>58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</row>
    <row r="10" spans="1:201" s="32" customFormat="1" ht="21">
      <c r="A10" s="109" t="s">
        <v>86</v>
      </c>
      <c r="B10" s="110">
        <v>520</v>
      </c>
      <c r="C10" s="111" t="s">
        <v>48</v>
      </c>
      <c r="D10" s="76" t="s">
        <v>58</v>
      </c>
      <c r="E10" s="76" t="s">
        <v>58</v>
      </c>
      <c r="F10" s="76" t="s">
        <v>58</v>
      </c>
      <c r="G10" s="76" t="s">
        <v>58</v>
      </c>
      <c r="H10" s="76" t="s">
        <v>58</v>
      </c>
      <c r="I10" s="77" t="s">
        <v>58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</row>
    <row r="11" spans="1:9" s="32" customFormat="1" ht="10.5">
      <c r="A11" s="55" t="s">
        <v>19</v>
      </c>
      <c r="B11" s="22"/>
      <c r="C11" s="41"/>
      <c r="D11" s="52"/>
      <c r="E11" s="52"/>
      <c r="F11" s="52"/>
      <c r="G11" s="52"/>
      <c r="H11" s="52"/>
      <c r="I11" s="53"/>
    </row>
    <row r="12" spans="1:201" s="32" customFormat="1" ht="10.5">
      <c r="A12" s="109" t="s">
        <v>87</v>
      </c>
      <c r="B12" s="110" t="s">
        <v>20</v>
      </c>
      <c r="C12" s="111" t="s">
        <v>48</v>
      </c>
      <c r="D12" s="76" t="s">
        <v>58</v>
      </c>
      <c r="E12" s="76" t="s">
        <v>58</v>
      </c>
      <c r="F12" s="76" t="s">
        <v>58</v>
      </c>
      <c r="G12" s="76" t="s">
        <v>58</v>
      </c>
      <c r="H12" s="76" t="s">
        <v>58</v>
      </c>
      <c r="I12" s="77" t="s">
        <v>58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</row>
    <row r="13" spans="1:9" s="32" customFormat="1" ht="10.5">
      <c r="A13" s="55" t="s">
        <v>19</v>
      </c>
      <c r="B13" s="22"/>
      <c r="C13" s="41"/>
      <c r="D13" s="52"/>
      <c r="E13" s="52"/>
      <c r="F13" s="52"/>
      <c r="G13" s="52"/>
      <c r="H13" s="52"/>
      <c r="I13" s="53"/>
    </row>
    <row r="14" spans="1:201" s="32" customFormat="1" ht="10.5">
      <c r="A14" s="109" t="s">
        <v>42</v>
      </c>
      <c r="B14" s="110" t="s">
        <v>18</v>
      </c>
      <c r="C14" s="111"/>
      <c r="D14" s="71" t="s">
        <v>58</v>
      </c>
      <c r="E14" s="112" t="s">
        <v>48</v>
      </c>
      <c r="F14" s="71" t="s">
        <v>58</v>
      </c>
      <c r="G14" s="71" t="s">
        <v>58</v>
      </c>
      <c r="H14" s="71" t="s">
        <v>58</v>
      </c>
      <c r="I14" s="71" t="s">
        <v>58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</row>
    <row r="15" spans="1:201" s="32" customFormat="1" ht="10.5">
      <c r="A15" s="109" t="s">
        <v>44</v>
      </c>
      <c r="B15" s="110" t="s">
        <v>30</v>
      </c>
      <c r="C15" s="111"/>
      <c r="D15" s="71" t="s">
        <v>58</v>
      </c>
      <c r="E15" s="112" t="s">
        <v>48</v>
      </c>
      <c r="F15" s="71" t="s">
        <v>58</v>
      </c>
      <c r="G15" s="71" t="s">
        <v>58</v>
      </c>
      <c r="H15" s="71" t="s">
        <v>58</v>
      </c>
      <c r="I15" s="113" t="s">
        <v>48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</row>
    <row r="16" spans="1:201" s="32" customFormat="1" ht="12" customHeight="1">
      <c r="A16" s="109" t="s">
        <v>45</v>
      </c>
      <c r="B16" s="99" t="s">
        <v>29</v>
      </c>
      <c r="C16" s="100"/>
      <c r="D16" s="71" t="s">
        <v>58</v>
      </c>
      <c r="E16" s="112" t="s">
        <v>48</v>
      </c>
      <c r="F16" s="71" t="s">
        <v>58</v>
      </c>
      <c r="G16" s="71" t="s">
        <v>58</v>
      </c>
      <c r="H16" s="71" t="s">
        <v>58</v>
      </c>
      <c r="I16" s="113" t="s">
        <v>48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</row>
    <row r="17" spans="1:201" s="32" customFormat="1" ht="21">
      <c r="A17" s="109" t="s">
        <v>69</v>
      </c>
      <c r="B17" s="99" t="s">
        <v>22</v>
      </c>
      <c r="C17" s="100" t="s">
        <v>36</v>
      </c>
      <c r="D17" s="112" t="s">
        <v>36</v>
      </c>
      <c r="E17" s="71">
        <v>-2447497.73</v>
      </c>
      <c r="F17" s="71" t="s">
        <v>58</v>
      </c>
      <c r="G17" s="71" t="s">
        <v>58</v>
      </c>
      <c r="H17" s="71">
        <v>-2447497.73</v>
      </c>
      <c r="I17" s="113" t="s">
        <v>48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</row>
    <row r="18" spans="1:201" s="32" customFormat="1" ht="31.5">
      <c r="A18" s="109" t="s">
        <v>88</v>
      </c>
      <c r="B18" s="99" t="s">
        <v>23</v>
      </c>
      <c r="C18" s="100" t="s">
        <v>48</v>
      </c>
      <c r="D18" s="112" t="s">
        <v>48</v>
      </c>
      <c r="E18" s="71">
        <v>-2447497.73</v>
      </c>
      <c r="F18" s="71" t="s">
        <v>58</v>
      </c>
      <c r="G18" s="112" t="s">
        <v>48</v>
      </c>
      <c r="H18" s="71">
        <v>-2447497.73</v>
      </c>
      <c r="I18" s="113" t="s">
        <v>48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</row>
    <row r="19" spans="1:201" s="32" customFormat="1" ht="31.5">
      <c r="A19" s="109" t="s">
        <v>46</v>
      </c>
      <c r="B19" s="99" t="s">
        <v>24</v>
      </c>
      <c r="C19" s="100" t="s">
        <v>48</v>
      </c>
      <c r="D19" s="112" t="s">
        <v>48</v>
      </c>
      <c r="E19" s="71">
        <v>-4455007.29</v>
      </c>
      <c r="F19" s="112" t="s">
        <v>48</v>
      </c>
      <c r="G19" s="112" t="s">
        <v>48</v>
      </c>
      <c r="H19" s="71">
        <v>-4455007.29</v>
      </c>
      <c r="I19" s="113" t="s">
        <v>48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</row>
    <row r="20" spans="1:201" s="32" customFormat="1" ht="21">
      <c r="A20" s="109" t="s">
        <v>39</v>
      </c>
      <c r="B20" s="99" t="s">
        <v>25</v>
      </c>
      <c r="C20" s="100" t="s">
        <v>48</v>
      </c>
      <c r="D20" s="112" t="s">
        <v>48</v>
      </c>
      <c r="E20" s="71">
        <v>2007509.56</v>
      </c>
      <c r="F20" s="71" t="s">
        <v>58</v>
      </c>
      <c r="G20" s="112" t="s">
        <v>48</v>
      </c>
      <c r="H20" s="71">
        <v>2007509.56</v>
      </c>
      <c r="I20" s="113" t="s">
        <v>48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</row>
    <row r="21" spans="1:201" s="32" customFormat="1" ht="21">
      <c r="A21" s="109" t="s">
        <v>43</v>
      </c>
      <c r="B21" s="99" t="s">
        <v>26</v>
      </c>
      <c r="C21" s="100" t="s">
        <v>48</v>
      </c>
      <c r="D21" s="112" t="s">
        <v>48</v>
      </c>
      <c r="E21" s="112" t="s">
        <v>48</v>
      </c>
      <c r="F21" s="71" t="s">
        <v>58</v>
      </c>
      <c r="G21" s="71" t="s">
        <v>58</v>
      </c>
      <c r="H21" s="71" t="s">
        <v>58</v>
      </c>
      <c r="I21" s="113" t="s">
        <v>48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</row>
    <row r="22" spans="1:201" s="32" customFormat="1" ht="21">
      <c r="A22" s="109" t="s">
        <v>47</v>
      </c>
      <c r="B22" s="99" t="s">
        <v>27</v>
      </c>
      <c r="C22" s="100" t="s">
        <v>48</v>
      </c>
      <c r="D22" s="112" t="s">
        <v>48</v>
      </c>
      <c r="E22" s="112" t="s">
        <v>48</v>
      </c>
      <c r="F22" s="71" t="s">
        <v>58</v>
      </c>
      <c r="G22" s="71" t="s">
        <v>58</v>
      </c>
      <c r="H22" s="71" t="s">
        <v>58</v>
      </c>
      <c r="I22" s="113" t="s">
        <v>48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</row>
    <row r="23" spans="1:9" s="32" customFormat="1" ht="11.25" thickBot="1">
      <c r="A23" s="56" t="s">
        <v>40</v>
      </c>
      <c r="B23" s="19" t="s">
        <v>28</v>
      </c>
      <c r="C23" s="42" t="s">
        <v>48</v>
      </c>
      <c r="D23" s="57" t="s">
        <v>48</v>
      </c>
      <c r="E23" s="57" t="s">
        <v>48</v>
      </c>
      <c r="F23" s="78" t="s">
        <v>58</v>
      </c>
      <c r="G23" s="78" t="s">
        <v>58</v>
      </c>
      <c r="H23" s="78" t="s">
        <v>58</v>
      </c>
      <c r="I23" s="58" t="s">
        <v>48</v>
      </c>
    </row>
    <row r="24" spans="4:9" ht="10.5">
      <c r="D24" s="1"/>
      <c r="E24" s="1"/>
      <c r="F24" s="1"/>
      <c r="G24" s="1"/>
      <c r="H24" s="1"/>
      <c r="I24" s="1"/>
    </row>
    <row r="25" spans="4:9" ht="10.5">
      <c r="D25" s="1"/>
      <c r="E25" s="1"/>
      <c r="F25" s="1"/>
      <c r="G25" s="1"/>
      <c r="H25" s="1"/>
      <c r="I25" s="1"/>
    </row>
    <row r="26" spans="1:9" ht="10.5">
      <c r="A26" s="6" t="s">
        <v>14</v>
      </c>
      <c r="B26" s="151" t="s">
        <v>60</v>
      </c>
      <c r="C26" s="151"/>
      <c r="D26" s="158" t="s">
        <v>73</v>
      </c>
      <c r="E26" s="158"/>
      <c r="F26" s="47" t="s">
        <v>72</v>
      </c>
      <c r="G26" s="151" t="s">
        <v>60</v>
      </c>
      <c r="H26" s="151"/>
      <c r="I26" s="151"/>
    </row>
    <row r="27" spans="1:9" ht="10.5">
      <c r="A27" s="3" t="s">
        <v>31</v>
      </c>
      <c r="B27" s="156" t="s">
        <v>41</v>
      </c>
      <c r="C27" s="157"/>
      <c r="D27" s="158" t="s">
        <v>74</v>
      </c>
      <c r="E27" s="158"/>
      <c r="F27" s="46" t="s">
        <v>71</v>
      </c>
      <c r="G27" s="162" t="s">
        <v>41</v>
      </c>
      <c r="H27" s="162"/>
      <c r="I27" s="162"/>
    </row>
    <row r="28" spans="2:9" ht="10.5">
      <c r="B28" s="49"/>
      <c r="C28" s="46"/>
      <c r="D28" s="48"/>
      <c r="E28" s="48"/>
      <c r="F28" s="46"/>
      <c r="G28" s="1"/>
      <c r="H28" s="1"/>
      <c r="I28" s="1"/>
    </row>
    <row r="29" spans="2:9" ht="10.5">
      <c r="B29" s="49"/>
      <c r="C29" s="46"/>
      <c r="D29" s="48"/>
      <c r="E29" s="48"/>
      <c r="F29" s="46"/>
      <c r="G29" s="1"/>
      <c r="H29" s="1"/>
      <c r="I29" s="1"/>
    </row>
    <row r="30" spans="1:9" ht="10.5">
      <c r="A30" s="3" t="s">
        <v>33</v>
      </c>
      <c r="B30" s="151" t="s">
        <v>60</v>
      </c>
      <c r="C30" s="151"/>
      <c r="D30" s="1"/>
      <c r="E30" s="1"/>
      <c r="H30" s="7"/>
      <c r="I30" s="1"/>
    </row>
    <row r="31" spans="1:9" ht="10.5">
      <c r="A31" s="3" t="s">
        <v>32</v>
      </c>
      <c r="B31" s="156" t="s">
        <v>41</v>
      </c>
      <c r="C31" s="157"/>
      <c r="D31" s="1"/>
      <c r="E31" s="1"/>
      <c r="F31" s="1"/>
      <c r="G31" s="1"/>
      <c r="H31" s="1"/>
      <c r="I31" s="1"/>
    </row>
    <row r="32" spans="2:9" ht="10.5">
      <c r="B32" s="49"/>
      <c r="C32" s="46"/>
      <c r="D32" s="1"/>
      <c r="E32" s="1"/>
      <c r="F32" s="1"/>
      <c r="G32" s="1"/>
      <c r="H32" s="1"/>
      <c r="I32" s="1"/>
    </row>
    <row r="33" spans="2:9" ht="10.5">
      <c r="B33" s="49"/>
      <c r="C33" s="46"/>
      <c r="D33" s="1"/>
      <c r="E33" s="1"/>
      <c r="F33" s="1"/>
      <c r="G33" s="1"/>
      <c r="H33" s="1"/>
      <c r="I33" s="1"/>
    </row>
    <row r="34" spans="1:9" ht="10.5">
      <c r="A34" s="3" t="s">
        <v>91</v>
      </c>
      <c r="C34" s="7"/>
      <c r="D34" s="1"/>
      <c r="E34" s="39"/>
      <c r="F34" s="1"/>
      <c r="G34" s="1"/>
      <c r="H34" s="1"/>
      <c r="I34" s="1"/>
    </row>
    <row r="35" spans="4:9" ht="10.5">
      <c r="D35" s="1"/>
      <c r="E35" s="1"/>
      <c r="F35" s="1"/>
      <c r="G35" s="1"/>
      <c r="H35" s="1"/>
      <c r="I35" s="1"/>
    </row>
  </sheetData>
  <sheetProtection/>
  <mergeCells count="20">
    <mergeCell ref="A2:I2"/>
    <mergeCell ref="B31:C31"/>
    <mergeCell ref="B27:C27"/>
    <mergeCell ref="D26:E26"/>
    <mergeCell ref="D27:E27"/>
    <mergeCell ref="A4:A7"/>
    <mergeCell ref="G27:I27"/>
    <mergeCell ref="E5:E7"/>
    <mergeCell ref="D4:D7"/>
    <mergeCell ref="F5:F7"/>
    <mergeCell ref="H1:I1"/>
    <mergeCell ref="I4:I7"/>
    <mergeCell ref="B26:C26"/>
    <mergeCell ref="B30:C30"/>
    <mergeCell ref="B4:B7"/>
    <mergeCell ref="C4:C7"/>
    <mergeCell ref="E4:H4"/>
    <mergeCell ref="G26:I26"/>
    <mergeCell ref="G5:G7"/>
    <mergeCell ref="H5:H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90" r:id="rId1"/>
  <headerFooter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Admin</cp:lastModifiedBy>
  <cp:lastPrinted>2010-10-22T06:56:15Z</cp:lastPrinted>
  <dcterms:created xsi:type="dcterms:W3CDTF">1999-06-18T11:49:53Z</dcterms:created>
  <dcterms:modified xsi:type="dcterms:W3CDTF">2015-11-24T11:20:46Z</dcterms:modified>
  <cp:category/>
  <cp:version/>
  <cp:contentType/>
  <cp:contentStatus/>
</cp:coreProperties>
</file>